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定稿 (3)" sheetId="9" r:id="rId1"/>
    <sheet name="Sheet3" sheetId="3" r:id="rId2"/>
  </sheets>
  <definedNames>
    <definedName name="_xlnm._FilterDatabase" localSheetId="0" hidden="1">'定稿 (3)'!$A$2:$U$21</definedName>
    <definedName name="_xlnm.Print_Titles" localSheetId="0">'定稿 (3)'!$4:$6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<sst xmlns="http://schemas.openxmlformats.org/spreadsheetml/2006/main" count="162" uniqueCount="116">
  <si>
    <t>巴里坤县2025年第一批中央暨自治区财政衔接资金项目变更计划表</t>
  </si>
  <si>
    <t xml:space="preserve"> 填报单位（盖章）：  巴里坤县农业农村局                                                                                                          	填报日期：	2024年1月8日                                    单位：万元</t>
  </si>
  <si>
    <t>项目库编号</t>
  </si>
  <si>
    <t>项目名称</t>
  </si>
  <si>
    <t>项目类别</t>
  </si>
  <si>
    <t>项目子类型</t>
  </si>
  <si>
    <t>建设性质</t>
  </si>
  <si>
    <t>实施地点</t>
  </si>
  <si>
    <t>主要建设内容</t>
  </si>
  <si>
    <t>建设单位</t>
  </si>
  <si>
    <t>建设规模</t>
  </si>
  <si>
    <t>资金规模</t>
  </si>
  <si>
    <t>资金来源</t>
  </si>
  <si>
    <t>项目主管
部门</t>
  </si>
  <si>
    <t>责任人</t>
  </si>
  <si>
    <t>绩效目标</t>
  </si>
  <si>
    <t>入库时间</t>
  </si>
  <si>
    <t>备注</t>
  </si>
  <si>
    <t>中央资金</t>
  </si>
  <si>
    <t>自治区资金</t>
  </si>
  <si>
    <t>中石油帮扶资金</t>
  </si>
  <si>
    <t>县级配套资金</t>
  </si>
  <si>
    <t>巩固拓展脱贫攻坚成果和乡村振兴资金</t>
  </si>
  <si>
    <t>以工代赈资金</t>
  </si>
  <si>
    <t>少数民族发展资金</t>
  </si>
  <si>
    <t>合计</t>
  </si>
  <si>
    <t>巴里坤县花园乡设施农业种植大棚示范建设项目</t>
  </si>
  <si>
    <t>产业发展</t>
  </si>
  <si>
    <t>种植业基地</t>
  </si>
  <si>
    <t>新建</t>
  </si>
  <si>
    <t>花园乡</t>
  </si>
  <si>
    <t>新修建48座温室大棚，其中90米*12米共40座，80米*12米8座，共计48座面积51460平方米，及附属配套设施。</t>
  </si>
  <si>
    <t>花园乡人民政府</t>
  </si>
  <si>
    <t>屈建鹏</t>
  </si>
  <si>
    <t>1、所有权归属：南园子村。
2、经营方式：南园子村使用。                                         3、效益分析：项目建设完成后，对大棚作物生产起到提升作用。带动当地劳动力就业。</t>
  </si>
  <si>
    <t>花园乡物流运输车</t>
  </si>
  <si>
    <t>农产品仓储保鲜冷链基础设施建设</t>
  </si>
  <si>
    <t>购置物流运输车9辆</t>
  </si>
  <si>
    <t>江淮帅玲Q6（箱体外尺寸4200*2250*2250）7辆
欧曼行星MA5(箱体外尺寸7000*2600*270)1辆
南京依维柯（面包式冷藏车）1辆
共计9辆车</t>
  </si>
  <si>
    <t>1、所有权归属：头道河子村。
2、经营方式：租赁。                                         3、效益分析：设备采购后，对外租赁，壮大村集体经济。</t>
  </si>
  <si>
    <t>健康饮茶送茶入户项目</t>
  </si>
  <si>
    <t>其他</t>
  </si>
  <si>
    <t>困难群众饮用低氟茶</t>
  </si>
  <si>
    <t>巴里坤县</t>
  </si>
  <si>
    <t>计划投资15万元购置低氟边销茶，发放给全县1965户脱贫户、监测户。</t>
  </si>
  <si>
    <t>统战部</t>
  </si>
  <si>
    <t>发放低氟边销茶给全县1965户脱贫户、监测户。</t>
  </si>
  <si>
    <t>县委统战部</t>
  </si>
  <si>
    <t>田立刚</t>
  </si>
  <si>
    <t>项目实施后，有效避免饮茶型低氟病、地方性氟中毒的发生，逐步引导树立消费符合国家标准的低氟边销茶，加强氟超标边销茶对身体危害的宣传，开展健康饮茶教育提高群众对饮茶型低氟病的认识，逐步引领群众树立健康消费观念，主动购买合格低氟边销茶。</t>
  </si>
  <si>
    <t>巴里坤县山南扶贫搬迁开发区2025年基础设施中央财政以工代赈项目</t>
  </si>
  <si>
    <t>小型农田水利设施建设</t>
  </si>
  <si>
    <t>山南开发区</t>
  </si>
  <si>
    <t>1、火石泉新建管道灌溉7.4公里；2、地面硬化10600平方米。</t>
  </si>
  <si>
    <t>山南开发区管委会</t>
  </si>
  <si>
    <t>陈亮</t>
  </si>
  <si>
    <t>1、运营方式：各分区运营管理；2、效益分析：加强基础设施建设，保障农业生产，提升人居环境；3、资产管理：项目建成后，产权移交各分区承担后续管护责任。4、利益联接机制：预计带动群众务工60人左右，发放劳务报酬不低于120万元。</t>
  </si>
  <si>
    <t>巴里坤县三塘湖镇岔哈泉村牛圈湖2025年给水管道改造中央财政以工代赈项目</t>
  </si>
  <si>
    <t>乡村建设行动</t>
  </si>
  <si>
    <t>农村供水保障（饮水安全）工程建设</t>
  </si>
  <si>
    <t>改建</t>
  </si>
  <si>
    <t>岔哈泉村牛圈湖</t>
  </si>
  <si>
    <t>在三塘湖镇岔哈泉村牛圈湖改建自来水管道5公里。新建排水管网1.5公里，新建化粪池3座及附属配套设施。</t>
  </si>
  <si>
    <t>三塘湖镇人民政府</t>
  </si>
  <si>
    <t>自来水管道5公里，新建排水管网1.5公里，新建化粪池3座及附属配套设施。</t>
  </si>
  <si>
    <t>黄成新</t>
  </si>
  <si>
    <t>1.运营方式：岔哈泉村运营。
2.效益分析：该项目的建设改善牛圈湖水体水质，改善饮用水水源，改善经济发展环境，增加乡村可持续发展的动力，较好地完善城区居民生活居住环境。项目实施后群众喝上“放心水”，可解决确保群众的饮水安全，改善经济发展环境，较好地完善城区居民生活居住环境，对美丽乡村建设有一定的推动作用，项目的实施实现从“有水喝”到“喝好水”的转变。
3.后期管护：岔哈泉村管护。4、利益连接机制：预计带动群众务工50人左右，发放劳务报酬不低于100万元。</t>
  </si>
  <si>
    <t>巴里坤县三塘湖镇下湖村2025年田间道路中央财政以工代赈项目</t>
  </si>
  <si>
    <t>产业路</t>
  </si>
  <si>
    <t>下湖村</t>
  </si>
  <si>
    <t>在三塘湖镇下湖村村尾到千亩果园1.5公里田间道路硬化，砂石路4.4公里。</t>
  </si>
  <si>
    <t>1.5公里田间道路硬化，砂石路4.4公里。</t>
  </si>
  <si>
    <t>1.运营方式：下湖村运营。
2.效益分析：项目的实施将通过修建高质量的村道，改善村庄交通状况，方便村民出行，促进农村经济发展，提升村庄整体形象。通过新建田间道路，显著提升了乡村基础设施的条件，为乡村振兴战略的全面推进提供了坚实支持。
3.后期管护：下湖村管护。
4、利益连接机制：预计带动群众务工50人左右，发放劳务报酬不低于110万元。</t>
  </si>
  <si>
    <t>巴里坤县大河镇冷链物流建设项目</t>
  </si>
  <si>
    <t>大河镇</t>
  </si>
  <si>
    <t>新建6900㎡保鲜库及其设备等配套设施。</t>
  </si>
  <si>
    <t>大河镇人民政府</t>
  </si>
  <si>
    <t>6900㎡</t>
  </si>
  <si>
    <t>居宪武</t>
  </si>
  <si>
    <t>1.运营方式：大河镇冷链物流建设由打柴沟村运营管理
2.效益分析：一、项目的实施可推动农业产业发展，提高农民生产经营性收入；二、壮大村集体经济；三、加大乡村基础设施建设步伐；
3.资产管理：项目建成后，产权移交村集体，村集体承担管护责任。</t>
  </si>
  <si>
    <t>巴里坤县海子沿乡食用菌种植基地养菌棚提升改造项目（二期）</t>
  </si>
  <si>
    <t>团结村</t>
  </si>
  <si>
    <t>提升改造80座大棚，包括墙体、门洞整修、部分钢桁架更换、棚面覆盖材料更换、部分配备置菌架。</t>
  </si>
  <si>
    <t>海子沿乡人民政府</t>
  </si>
  <si>
    <r>
      <rPr>
        <sz val="12"/>
        <rFont val="宋体"/>
        <charset val="134"/>
      </rPr>
      <t>1、提升改造80座</t>
    </r>
    <r>
      <rPr>
        <sz val="12"/>
        <color rgb="FF000000"/>
        <rFont val="宋体"/>
        <charset val="134"/>
      </rPr>
      <t>×9.5万元/座=760万元，大棚主要包括墙体、门洞整修、部分钢桁架更换、棚面覆盖材料更换、部分配备置菌架；2、前期费60万元。</t>
    </r>
  </si>
  <si>
    <t>王银春</t>
  </si>
  <si>
    <t>1.运营方式：团结村运营。
2.效益分析：项目建设完成以后，资产移交至团结村委会，由村集体进行管理，村集体可将大棚租赁给圣野食用菌合作社，还可以提供给附近农牧民种植，对带动附近农牧民就业，增加村集体收入意义重大。
3.后期管护：由团结村管护。</t>
  </si>
  <si>
    <t>中央资金70万元为发展新型农村集体经济70万元，自治区500万元中含有发展新型农村集体经济30万元。</t>
  </si>
  <si>
    <t>产业帮扶精准到户项目</t>
  </si>
  <si>
    <t>各乡镇</t>
  </si>
  <si>
    <t>1.种植业
①主要粮食作物单产提升：小麦150户1204.88亩，共计12.0488万元。
②耕地质量保护和提升：深松整地143户792.33亩，秸秆还田150户1225.38亩，共计3.6393万元。
③关键技术运用：滴灌灌溉129户944.74亩，共计2.8342万元。
2.畜牧业
①引进良种母畜：牛100头，羊200只，骆驼100峰，共计86万元。
②自繁良种母畜：牛1000头，羊10000只，骆驼150峰，共计615万元
③养殖圈舍设施改造：20户20座，共计2万元。
3.庭院经济：40户4亩，共计4万元.                            
4.就业创业
①公益性岗位补助：新开发岗位人数40人，本次补助金额30万元。
②支持自主创业：150户，本次补助金额30万元。
③稳岗就业补助：150人，本次补助15万元</t>
  </si>
  <si>
    <t>1.种植业
①主要粮食作物单产提升：小麦150户1204.88亩，共计12.0488万元。
②耕地质量保护和提升：深松整地143户792.33亩，秸秆还田150户1225.38亩，共计3.6393万元。
③关键技术运用：滴灌灌溉129户944.74亩，共计2.8342万元。
2.畜牧业
①引进良种母畜：牛100头，羊200只，骆驼100峰，共计86万元。
②自繁良种母畜：牛1000头，羊10000只，骆驼150峰，共计615万元
③养殖圈舍设施改造：20户20座，共计2万元。
3.庭院经济：40户4亩，共计4万元.                            
4.就业创业
①公益性岗位补助：新开发岗位人数40人，本次补助金额30万元。
②支持自主创业：150户，本次补助金额30万元。金额30万元。
③稳岗就业补助：150人，本次补助15万元</t>
  </si>
  <si>
    <t>乡村振兴局</t>
  </si>
  <si>
    <t>刘军辉</t>
  </si>
  <si>
    <t>1、为养殖需要的脱贫户及监测户提供养殖帮扶，确保群众持续增收致富，做到脱贫户不返贫，监测户不致贫。
2、通过庭院经济激发内生动力，获得收入持续增加，生产生活条件逐步改善。3、自主创业奖励激发脱贫户监测户内生动力。4、提供公益性岗位，创造就业岗位，提高增收。</t>
  </si>
  <si>
    <t>海子沿乡海子沿村污水处理建设项目</t>
  </si>
  <si>
    <t>农村污水治理</t>
  </si>
  <si>
    <t>海子沿村</t>
  </si>
  <si>
    <t>1、新建DN200主管网长8080m、DN300主管网长1790m，配套Ø1000检查井282座；2、新建de160支管网5910m、配套Ø700检查井有395座；3、新建分户式设备7套；4、新建80m³/d一体化污水处理站1座及配套附属设施。</t>
  </si>
  <si>
    <t xml:space="preserve">
海子沿乡人民政府</t>
  </si>
  <si>
    <t xml:space="preserve">
王银春</t>
  </si>
  <si>
    <t>1.运营方式：海子沿村运营。
2.效益分析：能够确保海子沿村生活污水得到有效收集、处理与资源化，达到国家排放标准，避免因生活污水直接排放而引起的农村水体、土壤和农产品污染，确保农村水源的安全和农民身心健康，实现环境友好、节能减排的目标。
3.后期管护：海子沿村管护。</t>
  </si>
  <si>
    <t>卡子湖村污水管网建设项目</t>
  </si>
  <si>
    <t>乡村振兴行动</t>
  </si>
  <si>
    <t>人居环境整治</t>
  </si>
  <si>
    <t>卡子湖村</t>
  </si>
  <si>
    <t>1、新建DN200主管网长12495m、DN300主管网长450m，配套检查井Ø1000有400座；2、新建de160支管网长6645m，配套Ø700检查井439座；3、新建60m³/d一体化污水处理站1座、20m³/d一体化污水处理站2座及配套附属设施；4、道路开挖及路面恢复14994m。</t>
  </si>
  <si>
    <t>1.运营方式：卡子湖村运营。
2.效益分析：能够确保卡子湖村生活污水得到有效收集、处理与资源化，达到国家排放标准，避免因生活污水直接排放而引起的农村水体、土壤和农产品污染，确保农村水源的安全和农民身心健康，实现环境友好、节能减排的目标。
3.后期管护：卡子湖村管护。</t>
  </si>
  <si>
    <t>巴里坤县奎苏镇2025年板房沟水库清淤中央财政以工代赈项目</t>
  </si>
  <si>
    <t>板房沟村</t>
  </si>
  <si>
    <t>对库盘进行清淤面积为7.74万平方米，新建拦沙坝一座及附属建筑物</t>
  </si>
  <si>
    <t>县水利局</t>
  </si>
  <si>
    <t>王富凯</t>
  </si>
  <si>
    <t>1、经营方式：巴里坤县水利局、奎苏镇政府负责运行管理 。                                                        2、经过多年的运行，水库淤积严重，没有进行维修和改造，一直以低水位运行，无法满足下游灌溉需要 ，项目实施以后，恢复水库规模，保证灌区原设计灌溉面积 3244 亩农作物能够得到充分灌溉，继续发挥水库原设计功能和效益。                                                      3、项目产权归属水利局、奎苏镇政府共同管理维护负责运行管理和日常维护。</t>
  </si>
  <si>
    <t>填表说明：
1.项目编号：编号由各地自行确定编制规则，为方便分类、识别、汇总，建议按照行政全称首字母缩写依次编号。如阿合奇县入库项目编号为AHQ00001。
2.项目名称： 项目名称应体现主要建设内容，与项目建议书(立项或实施方案)名称保持一致。如XX 县 XX 乡 XX 村自来水管网改造项目或XX 县 XX 乡 XX 村特色家禽养殖项目。
3.项目类别、项目子类型： 按照《县级巩固拓展脱贫攻坚成果和乡村振兴项目库参考范围》填列。
4.建设性质： 分为新建、扩建两种。新建是指该项目从未建设过；扩建是指该项目已完工，因需要再次在原项目的基础上增加新建设内容；原则上纳入县级项目库的项目应在当年度实施完毕。
5.实施地点：项目实施地点原则上要具体到行政村名称。
6.建设单位、规模：填列项目具体主要建设内容中主体建设规模及数量，如 XX 乡 XX 村自来水项目，建设单位为公里，建设规模16。XX 乡 XX 村特色家禽养殖项目，建设单位头，建设规模1000。
7.资金规模： 是指项目投入总规模。
8.资金来源：资金拼盘式项目按照中央衔接资金、自治区衔接资金、其他涉农整合资金、地方债券资金、其他资金分类填列。
9.绩效目标： 严格按照《财政专项扶贫资金绩效管理操作指南》,填列三星核心绩效指标。
10.入库时间： 项目经县级领导小组审批通过的时间。
11.审批文号：是指县级领导小组通过项目审批文号。</t>
  </si>
  <si>
    <t>1.种植业
①主要粮食作物单产提升：小麦150户1204.88亩，共计12.0488万元。
②耕地质量保护和提升：深松整地143户792.33亩，秸秆还田150户1225.38亩，共计3.6393万元。
③关键技术运用：滴灌灌溉129户944.74亩，共计2.8342万元。
2.畜牧业
①引进良种母畜：牛100头，羊200只，骆驼100峰，共计86万元。
②自繁良种母畜：牛1000头，羊10000只，骆驼150峰，共计615
③养殖圈舍设施改造：20户20座，共计2万元。
3.庭院经济：40户4亩，共计4万元.                            
4.就业创业
①公益性岗位补助：新开发岗位人数50人，本次补助金额45万元。
②支持自主创业：150户，本次补助金额30万元。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</si>
</sst>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3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2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2"/>
    </xf>
    <xf numFmtId="0" fontId="0" fillId="0" borderId="0" xfId="0" applyAlignment="1">
      <alignment horizontal="left" vertical="center" wrapText="1" indent="2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0</xdr:colOff>
      <xdr:row>7</xdr:row>
      <xdr:rowOff>0</xdr:rowOff>
    </xdr:from>
    <xdr:to>
      <xdr:col>10</xdr:col>
      <xdr:colOff>454025</xdr:colOff>
      <xdr:row>7</xdr:row>
      <xdr:rowOff>376555</xdr:rowOff>
    </xdr:to>
    <xdr:pic>
      <xdr:nvPicPr>
        <xdr:cNvPr id="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1338560" y="3390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786130</xdr:colOff>
      <xdr:row>7</xdr:row>
      <xdr:rowOff>1153160</xdr:rowOff>
    </xdr:from>
    <xdr:to>
      <xdr:col>11</xdr:col>
      <xdr:colOff>454025</xdr:colOff>
      <xdr:row>8</xdr:row>
      <xdr:rowOff>56515</xdr:rowOff>
    </xdr:to>
    <xdr:pic>
      <xdr:nvPicPr>
        <xdr:cNvPr id="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12469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454025</xdr:colOff>
      <xdr:row>20</xdr:row>
      <xdr:rowOff>376555</xdr:rowOff>
    </xdr:to>
    <xdr:pic>
      <xdr:nvPicPr>
        <xdr:cNvPr id="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30568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25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4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3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52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5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6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7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8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9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0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1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2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3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4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4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5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6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7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8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9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0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0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1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2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3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4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5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6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6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7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8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9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0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1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2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2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3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4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5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6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7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8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4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5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7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8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9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0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1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2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3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4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5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6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7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8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49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0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1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2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3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4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5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6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7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8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59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0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1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2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3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4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5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6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7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8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69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0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1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2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3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4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5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6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7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8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79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0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1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2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3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4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5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6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7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8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89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0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1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2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3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4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5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6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7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8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99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0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1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2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3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4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5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6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7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8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9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0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1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2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3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4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5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6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7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8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4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5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6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8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9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0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1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2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3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4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5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6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7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8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09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0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1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2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3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4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5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6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7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8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19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0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1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2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3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4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5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6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7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8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29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0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1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2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3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4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5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6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7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8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39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0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1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2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3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4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5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6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7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8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49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0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1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2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3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4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5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6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7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8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59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0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1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2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3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4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5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6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7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8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9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0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1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2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3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4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5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6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7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8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3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4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5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6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7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8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9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0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1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2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3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4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5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6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7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8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69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0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1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2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3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4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5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6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7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8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79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0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1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2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3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4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5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6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7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8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89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0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1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2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3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4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5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6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7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8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99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0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1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2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3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4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5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6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7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8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09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0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1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2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3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4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5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6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7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8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19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0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1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2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3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4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5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6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7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8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9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0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1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2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3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4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5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6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7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2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3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4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5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6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7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8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9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0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1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2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3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4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5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6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7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8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29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0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1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2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3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4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5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6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7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8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39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0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1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2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3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4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5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6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47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48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49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50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1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2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3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4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5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56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59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68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77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6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8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9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0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1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2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3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4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5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6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7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8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99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0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1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2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3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5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6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7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8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09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0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1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2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3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4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5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6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7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8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19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0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1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2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3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4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5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6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7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8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29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0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1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2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3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4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5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6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7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8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39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0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1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2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3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4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5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6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7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8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49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0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1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2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3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4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5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6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7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8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59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0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1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2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3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4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5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6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7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8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69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0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7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8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9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0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1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2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3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4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5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6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7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8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59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0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1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2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3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4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5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6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7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8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69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0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1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2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3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4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5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6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7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8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79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0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1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2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3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4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5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6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7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8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89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0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1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2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3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4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5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6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7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8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99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0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1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2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3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4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5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6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7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8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09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0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1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2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3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4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5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6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7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8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19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0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1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2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3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4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5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6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7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8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29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0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7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8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9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0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1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2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3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4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5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6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7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8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19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0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1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2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3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4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5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6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7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8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29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0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1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2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3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4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5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6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7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8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39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0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1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2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3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4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5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6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7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8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49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0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1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2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3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4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5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6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7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8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59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0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1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2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3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4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5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6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7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8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69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0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1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2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3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4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5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6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7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8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79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0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1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2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3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4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5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6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7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8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89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6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7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8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9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0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1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2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3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4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5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6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7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8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79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0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1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2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3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4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5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6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7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8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89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0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1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2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3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4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5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6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7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8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99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0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1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2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3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4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5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6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7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8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09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0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1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2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3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4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5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6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7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8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19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0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1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2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3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4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5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6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7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8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29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0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1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2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3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4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5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6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7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8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39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0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1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2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3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4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5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6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7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8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5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6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7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8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9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0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1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2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3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4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5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6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7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8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39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0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1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2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3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4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5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6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7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8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49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0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1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2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3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4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5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6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7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8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59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0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1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2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3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4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5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6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7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8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69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0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1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2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3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4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5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6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7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8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79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0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1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2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3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4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5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6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7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8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89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0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1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2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3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4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5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6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7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8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99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0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1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3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4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5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6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7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8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0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1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2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3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4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5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6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7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7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8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99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0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1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2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3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4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05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08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17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26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35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644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8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9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0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2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3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4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5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6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7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8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9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0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1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2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3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4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5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6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7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8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89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0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1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2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3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4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5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6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7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8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99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0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1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2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3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4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5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6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7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8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09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0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1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2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3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4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5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6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7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8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19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0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1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2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3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4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5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6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7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8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29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0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1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2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3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4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5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6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7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8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39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0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1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2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3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4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5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6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7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8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9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0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1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2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7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8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9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0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1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2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3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4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5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6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7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8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9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0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1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2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3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4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5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6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7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8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49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0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1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2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3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4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5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6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7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8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59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0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1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2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3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4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5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6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7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8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69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0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1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2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3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4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5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6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7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8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79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0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1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2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3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4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5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6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7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8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89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0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1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2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3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4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5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6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7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8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99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0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1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2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3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4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5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6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7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8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9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0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1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2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3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4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5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6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7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8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19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0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1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2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3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4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5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6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7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8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29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0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1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2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3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4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5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6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7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8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39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0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1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2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3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4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5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6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7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8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49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0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1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2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3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4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5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6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7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8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59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0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1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2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3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4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5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6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7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8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69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0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1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2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3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4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5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6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7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8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79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0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1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2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3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4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5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6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7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8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89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0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1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2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3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4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5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6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7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8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99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0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1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2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3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4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5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6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7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8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09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0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1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2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3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4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5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6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7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8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19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0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1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2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3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4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5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6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7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8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29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0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1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2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3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4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5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6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7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8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39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0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1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2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3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4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5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6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7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8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49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0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1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2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3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4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5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6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7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8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59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0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1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2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3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4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5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6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7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8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69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0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1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2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3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4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5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6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7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8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79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0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1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2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3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4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5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6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7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8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89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0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1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2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3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4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5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6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7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8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099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0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1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2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3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4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5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6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7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8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09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0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1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2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3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4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5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6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7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8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19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0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1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2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3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4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5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6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7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8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29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0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1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2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3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4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5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6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7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8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39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0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1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2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3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4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5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6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7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8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49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0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1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2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3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4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5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6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7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8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59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0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1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2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3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4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5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6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7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8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69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0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1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2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3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4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5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6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7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8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79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0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1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2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3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4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5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6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7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8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89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0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1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2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3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4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5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6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7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8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199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0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1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2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3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4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5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6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7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8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09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0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1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2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3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4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5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6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7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8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19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0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1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2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3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4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5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6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7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8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29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0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1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2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3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4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5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6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7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8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39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0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1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2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3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4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5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6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7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8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49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0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1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2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3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4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5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6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7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8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59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0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1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2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3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4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5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6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7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8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69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0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1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2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3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4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5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6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7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8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79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0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1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2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3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4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5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6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7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8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89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0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1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2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3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4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5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6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7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8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299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0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1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2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3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4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5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6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7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8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09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0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1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2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3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4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5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6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7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8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19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0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1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2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3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4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5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6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7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8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29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0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1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2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3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4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5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6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7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8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39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0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1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2342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3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4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5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6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7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2348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49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0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51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2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3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4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5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6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7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8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59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0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1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2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3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4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5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6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7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68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69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0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1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2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3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4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5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6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7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78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79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0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1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2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3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4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5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6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87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8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89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0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1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2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3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4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5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2396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7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8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399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0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1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2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3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4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5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6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7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8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09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0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1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2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3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4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5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6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7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8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19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0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1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2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3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4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5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6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7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8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29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0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1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2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3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4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5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6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7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8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39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0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1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2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3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4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5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6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7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8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49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0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1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2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3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4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5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6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7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8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59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0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1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2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3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4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5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6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7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8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69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0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1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2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3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4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5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6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7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8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79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0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1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2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3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4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5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6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7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8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89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0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1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2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3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4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5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6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7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8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499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0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1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2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3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4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5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6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7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8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09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0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1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2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3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4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5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6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7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8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19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0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1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2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3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4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5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6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7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8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29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0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1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2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3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4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5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6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7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8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39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0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1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2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3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4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5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6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7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8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49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0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1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2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3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4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5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6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7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8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59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0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1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2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3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4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5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6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7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8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69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0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1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2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3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4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5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6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7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8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79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0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1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2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3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4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5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6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7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8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89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0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1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2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3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4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5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6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7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8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599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0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1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2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3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4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5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6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7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8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09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0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1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2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3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4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5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6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7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8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19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0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1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2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3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4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5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6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7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8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29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0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1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2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3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4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5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6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7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8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39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0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1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2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3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4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5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6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7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8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49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0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1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2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3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4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5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6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7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8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59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0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1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2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3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4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5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6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7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8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69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0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1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2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3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4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5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6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7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8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79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0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1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2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3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4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5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6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7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8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89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0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1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2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3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4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5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6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7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8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699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0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1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2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3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4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5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6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7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8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09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0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1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2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3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4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5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6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7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8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19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0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1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2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3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4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5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6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7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8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29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0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1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2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3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4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5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6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7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8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39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0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1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2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3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4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5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6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7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8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49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0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1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2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3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4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5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6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7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8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59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0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1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2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3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4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5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6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7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8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69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0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1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2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3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4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5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6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7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8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79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0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1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2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3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4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5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6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7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8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89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0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1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2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3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4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5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6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7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8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799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0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1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2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3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4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5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6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7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8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09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0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1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2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3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4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5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6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7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8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19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0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1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2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3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4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5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6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7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8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29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0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1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2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3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4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5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6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7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8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39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0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1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2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3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4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5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6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7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8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49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0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1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2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3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4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5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6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7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8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59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0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1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2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3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4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5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6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7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8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69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0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1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2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3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4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5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6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7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8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79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0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1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2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3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4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5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6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7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8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89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0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1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2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3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4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5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6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7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8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899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0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1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2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3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4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5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6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7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8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09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0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1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2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3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4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5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6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7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8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19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0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1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2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3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4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5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6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7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8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29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0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1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2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3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4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5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6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7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8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39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0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1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2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3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4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5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6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7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8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49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0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1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2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3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4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5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6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7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8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59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0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1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2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3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4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5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6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7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8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69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0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1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2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3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4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5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6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7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8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79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0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1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2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3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4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5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6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7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8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89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0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1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2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3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4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5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6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7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8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2999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0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1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2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3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4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5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6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7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8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09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0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1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2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3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4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5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6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7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8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19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0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1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2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3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4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5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6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7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8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29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0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1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2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3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4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5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6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7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8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39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0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1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2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3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4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5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6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7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8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49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0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1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2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3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4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5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6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7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8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59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0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1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2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3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4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5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6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7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8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69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0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1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2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3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4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5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6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7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8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79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0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1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2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3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4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5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6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7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8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89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0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1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2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3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094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5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6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7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8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099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100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0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1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2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3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4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5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6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7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318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89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0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3191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2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3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4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5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6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197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8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199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00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1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2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3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4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5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6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7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08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09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0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1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2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3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4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5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6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7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18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19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0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1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2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3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4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5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6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27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8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29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0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1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2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3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4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5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3236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7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8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39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0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1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2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3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4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5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6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7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8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49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0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1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2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3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4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5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6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7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8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59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0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1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2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3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4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5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6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7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8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69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0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1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2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3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4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5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6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7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8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79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0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1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2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3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4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5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6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7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8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89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0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1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2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3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4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5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6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7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8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299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0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1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2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3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4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5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6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7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8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09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0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1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2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3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4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5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6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7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8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19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0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1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2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3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4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5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6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7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8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29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0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1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2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3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4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5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6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7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8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39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0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1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2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3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4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5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6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7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8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49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0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1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2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3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4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5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6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7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8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59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0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1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2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3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4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5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6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7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8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69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0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1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2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3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4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5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6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7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8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79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0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1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2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3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4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5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6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7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8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89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0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1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2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3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4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5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6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7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8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399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0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1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2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3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4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5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6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7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8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09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0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1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2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3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4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5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6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7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8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19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0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1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2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3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4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5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6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7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8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29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0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1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2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3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4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5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6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7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8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39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0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1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2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3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4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5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6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7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8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49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0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1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2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3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4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5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6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7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8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59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0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1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2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3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4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5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6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7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8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69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0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1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2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3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4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5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6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7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8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79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0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1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2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3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4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5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6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7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8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89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0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1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2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3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4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5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6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7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8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499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0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1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2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3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4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5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6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7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8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09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0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1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2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3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4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5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6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7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8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19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0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1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2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3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4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5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6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7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8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29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0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1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2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3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4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5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6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7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8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39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0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1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2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3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4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5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6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7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8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49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0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1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2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3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4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5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6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7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8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59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0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1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2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3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4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5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6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7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8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69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0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1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2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3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4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5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6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7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8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79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0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1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2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3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4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5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6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7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8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89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0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1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2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3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4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5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6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7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8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599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0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1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2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3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4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5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6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7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8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09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0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1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2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3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4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5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6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7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8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19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0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1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2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3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4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5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6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7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8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29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0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1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2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3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4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5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6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7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8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39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0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1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2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3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4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5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6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7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8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49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0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1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2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3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4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5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6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7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8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59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0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1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2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3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4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5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6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7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8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69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0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1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2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3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4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5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6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7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8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79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0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1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2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3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4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5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6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7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8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89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0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1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2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3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4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5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6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7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8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699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0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1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2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3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4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5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6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7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8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09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0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1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2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3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4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5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6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7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8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19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0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1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2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3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4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5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6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7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8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29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0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1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2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3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4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5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6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7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8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39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0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1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2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3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4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5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6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7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8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49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0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1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2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3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4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5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6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7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8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59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0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1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2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3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4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5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6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7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8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69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0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1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2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3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4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5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6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7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8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79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0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1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2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3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4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5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6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7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8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89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0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1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2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3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4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5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6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7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8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799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0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1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2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3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4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5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6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7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8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09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0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1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2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3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4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5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6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7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8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19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0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1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2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3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4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5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6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7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8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29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0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1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2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3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4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5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6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7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8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39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0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1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2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3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4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5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6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7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8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49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0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1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2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3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4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5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6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7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8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59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0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1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2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3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4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5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6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7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8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69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0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1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2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3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4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5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6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7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8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79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0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1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2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3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4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5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6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7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8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89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0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1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2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3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4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5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6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7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8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899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0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1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2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3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4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5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6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7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8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09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0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1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2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3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4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5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6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7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8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19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0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1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2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3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4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5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6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7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8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29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0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31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2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3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3934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5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6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7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8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39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3940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1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2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43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4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5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6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7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8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49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0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1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52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3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4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5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6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7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8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59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0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61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2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3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4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5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6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7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8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69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0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1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2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3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4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5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6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7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78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79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0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1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2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3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4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5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6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7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3988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89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0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1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2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3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4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5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6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7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8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3999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0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1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2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3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4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5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6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7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8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09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0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1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2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3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4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5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6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7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8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19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0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1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2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3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4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5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6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7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8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29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0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1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2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3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4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5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6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7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8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39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0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1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2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3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4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5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6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7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8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49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0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1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2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3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4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5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6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7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8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59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0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1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2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3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4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5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6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7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8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69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0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1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2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3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4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5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6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7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8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79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0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1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2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3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4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5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6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7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8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89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0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1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2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3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4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5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6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7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8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099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0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1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2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3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4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5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6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7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8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09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0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1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2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3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4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5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6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7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8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19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0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1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2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3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4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5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6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7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8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29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0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1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2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3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4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5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6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7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8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39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0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1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2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3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4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5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6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7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8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49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0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1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2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3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4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5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6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7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8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59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0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1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2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3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4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5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6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7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8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69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0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1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2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3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4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5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6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7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8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79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0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1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2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3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4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5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6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7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8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89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0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1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2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3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4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5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6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7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8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199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0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1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2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3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4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5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6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7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8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09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0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1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2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3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4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5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6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7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8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19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0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1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2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3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4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5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6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7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8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29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0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1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2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3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4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5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6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7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8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39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0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1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2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3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4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5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6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7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8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49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0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1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2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3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4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5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6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7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8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59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0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1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2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3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4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5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6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7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8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69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0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1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2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3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4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5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6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7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8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79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0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1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2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3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4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5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6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7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8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89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0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1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2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3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4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5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6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7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8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299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0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1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2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3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4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5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6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7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8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09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0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1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2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3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4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5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6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7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8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19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0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1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2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3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4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5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6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7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8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29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0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1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2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3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4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5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6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7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8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39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0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1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2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3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4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5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6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7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8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49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0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1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2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3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4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5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6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7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8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59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0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1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2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3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4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5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6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7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8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69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0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1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2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3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4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5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6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7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8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79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0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1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2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3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4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5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6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7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8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89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0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1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2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3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4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5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6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7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8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399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0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1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2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3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4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5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6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7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8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09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0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1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2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3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4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5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6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7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8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19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0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1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2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3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4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5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6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7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8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29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0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1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2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3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4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5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6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7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8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39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0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1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2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3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4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5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6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7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8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49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0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1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2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3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4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5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6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7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8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59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0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1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2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3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4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5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6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7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8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69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0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1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2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3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4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5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6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7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8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79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0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1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2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3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4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5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6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7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8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89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0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1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2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3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4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5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6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7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8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499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0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1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2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3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4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5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6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7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8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09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0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1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2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3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4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5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6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7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8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19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0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1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2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3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4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5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6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7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8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29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0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1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2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3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4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5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6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7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8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39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0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1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2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3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4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5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6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7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8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49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0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1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2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3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4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5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6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7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8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59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0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1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2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3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4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5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6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7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8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69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0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1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2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3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4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5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6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7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8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79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0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1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2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3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4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5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6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7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8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89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0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1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2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3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4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5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6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7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8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599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0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1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2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3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4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5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6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7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8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09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0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1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2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3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4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5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6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7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8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19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0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1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2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3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4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5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6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7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8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29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0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1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2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3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4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5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6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7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8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39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0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1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2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3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4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5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6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7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8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49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0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1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2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3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4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5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6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7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8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59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0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1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2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3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4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5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6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7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8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69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0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1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2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3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4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5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6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7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8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79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0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1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2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3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4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5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686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7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8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89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0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1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4692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69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0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1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2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3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4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5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6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7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478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1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2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4783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4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5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6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7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8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4789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0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1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792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3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4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5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6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7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8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799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0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01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2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3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4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5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6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7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8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09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10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1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2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3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4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5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6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7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18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19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0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1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2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3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4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5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6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7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4828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29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0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1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2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3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4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5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6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7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8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39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0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1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2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3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4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5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6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7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8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49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0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1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2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3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4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5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6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7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8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59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0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1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2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3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4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5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6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7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8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69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0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1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2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3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4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5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6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7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8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79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0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1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2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3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4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5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6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7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8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89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0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1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2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3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4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5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6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7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8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899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0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1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2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3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4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5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6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7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8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09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0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1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2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3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4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5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6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7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8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19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0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1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2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3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4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5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6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7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8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29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0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1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2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3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4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5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6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7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8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39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0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1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2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3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4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5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6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7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8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49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0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1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2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3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4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5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6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7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8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59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0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1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2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3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4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5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6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7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8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69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0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1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2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3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4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5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6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7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8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79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0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1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2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3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4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5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6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7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8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89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0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1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2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3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4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5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6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7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8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4999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0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1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2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3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4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5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6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7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8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09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0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1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2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3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4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5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6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7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8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19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0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1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2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3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4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5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6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7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8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29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0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1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2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3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4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5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6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7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8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39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0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1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2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3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4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5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6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7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8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49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0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1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2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3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4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5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6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7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8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59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0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1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2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3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4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5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6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7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8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69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0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1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2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3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4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5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6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7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8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79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0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1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2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3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4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5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6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7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8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89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0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1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2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3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4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5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6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7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8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099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0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1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2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3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4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5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6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7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8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09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0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1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2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3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4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5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6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7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8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19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0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1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2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3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4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5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6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7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8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29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0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1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2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3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4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5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6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7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8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39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0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1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2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3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4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5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6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7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8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49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0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1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2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3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4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5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6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7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8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59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0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1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2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3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4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5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6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7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8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69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0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1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2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3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4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5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6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7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8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79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0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1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2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3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4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5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6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7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8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89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0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1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2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3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4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5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6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7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8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199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0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1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2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3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4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5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6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7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8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09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0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1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2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3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4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5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6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7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8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19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0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1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2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3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4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5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6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7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8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29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0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1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2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3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4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5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6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7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8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39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0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1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2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3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4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5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6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7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8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49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0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1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2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3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4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5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6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7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8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59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0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1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2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3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4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5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6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7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8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69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0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1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2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3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4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5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6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7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8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79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0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1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2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3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4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5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6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7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8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89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0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1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2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3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4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5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6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7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8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299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0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1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2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3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4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5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6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7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8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09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0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1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2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3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4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5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6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7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8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19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0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1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2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3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4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5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6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7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8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29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0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1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2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3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4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5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6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7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8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39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0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1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2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3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4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5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6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7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8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49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0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1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2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3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4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5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6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7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8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59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0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1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2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3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4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5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6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7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8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69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0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1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2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3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4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5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6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7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8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79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0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1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2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3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4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5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6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7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8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89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0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1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2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3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4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5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6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7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8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399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0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1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2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3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4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5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6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7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8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09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0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1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2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3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4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5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6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7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8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19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0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1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2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3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4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5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6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7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8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29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0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1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2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3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4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5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6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7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8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39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0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1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2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3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4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5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6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7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8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49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0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1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2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3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4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5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6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7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8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59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0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1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2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3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4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5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6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7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8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69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0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1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2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3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4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5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6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7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8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79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0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1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2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3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4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5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6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7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8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89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0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1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2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3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4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5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6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7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8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499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0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1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2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3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4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5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6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7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8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09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0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1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2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3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4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5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6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7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8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19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0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1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2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23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4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5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5526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7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8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29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0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1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5532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3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4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35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6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7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8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39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0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1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2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3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44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5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6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7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8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49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0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1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2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53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4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5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6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7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8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59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0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1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62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3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4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5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6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7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8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69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0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71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2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3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4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5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6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7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8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79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5580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1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2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3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4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5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6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7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8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89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0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1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2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3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4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5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6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7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8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599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0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1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2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3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4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5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6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7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8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09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0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1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2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3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4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5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6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7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8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19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0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1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2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3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4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5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6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7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8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29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0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1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2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3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4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5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6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7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8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39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0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1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2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3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4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5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6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7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8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49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0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1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2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3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4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5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6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7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8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59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0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1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2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3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4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5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6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7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8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69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0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1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2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3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4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5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6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7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8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79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0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1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2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3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4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5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6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7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8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89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0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1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2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3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4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5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6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7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8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699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0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1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2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3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4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5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6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7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8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09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0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1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2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3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4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5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6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7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8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19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0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1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2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3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4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5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6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7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8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29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0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1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2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3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4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5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6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7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8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39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0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1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2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3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4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5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6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7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8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49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0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1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2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3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4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5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6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7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8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59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0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1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2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3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4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5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6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7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8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69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0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1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2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3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4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5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6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7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8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79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0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1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2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3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4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5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6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7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8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89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0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1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2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3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4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5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6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7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8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799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0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1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2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3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4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5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6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7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8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09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0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1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2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3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4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5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6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7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8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19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0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1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2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3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4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5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6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7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8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29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0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1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2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3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4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5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6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7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8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39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0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1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2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3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4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5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6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7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8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49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0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1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2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3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4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5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6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7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8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59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0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1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2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3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4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5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6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7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8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69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0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1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2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3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4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5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6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7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8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79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0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1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2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3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4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5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6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7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8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89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0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1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2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3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4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5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6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7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8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899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0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1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2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3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4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5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6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7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8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09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0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1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2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3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4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5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6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7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8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19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0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1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2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3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4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5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6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7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8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29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0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1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2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3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4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5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6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7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8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39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0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1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2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3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4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5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6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7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8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49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0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1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2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3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4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5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6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7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8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59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0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1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2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3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4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5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6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7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8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69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0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1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2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3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4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5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6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7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8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79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0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1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2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3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4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5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6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7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8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89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0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1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2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3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4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5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6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7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8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5999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0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1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2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3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4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5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6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7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8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09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0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1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2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3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4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5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6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7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8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19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0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1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2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3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4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5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6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7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8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29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0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1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2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3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4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5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6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7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8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39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0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1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2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3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4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5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6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7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8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49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0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1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2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3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4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5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6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7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8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59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0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1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2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3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4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5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6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7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8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69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0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1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2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3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4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5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6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7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8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79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0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1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2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3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4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5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6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7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8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89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0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1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2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3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4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5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6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7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8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099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0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1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2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3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4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5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6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7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8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09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0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1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2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3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4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5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6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7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8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19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0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1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2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3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4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5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6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7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8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29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0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1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2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3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4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5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6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7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8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39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0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1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2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3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4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5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6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7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8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49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0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1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2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3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4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5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6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7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8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59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0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1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2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3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4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5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6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7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8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69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0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1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2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3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4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5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6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7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8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79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0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1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2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3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4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5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6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7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8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89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0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1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2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3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4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5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6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7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8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199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0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1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2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3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4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5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6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7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8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09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0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1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2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3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4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5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6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7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8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19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0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1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2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3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4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5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6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7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8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29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0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1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2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3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4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5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6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7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8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39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0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1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2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3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4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5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6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7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8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49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0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1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2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3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4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5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6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7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8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59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0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1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2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3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4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5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6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7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8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69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0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1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2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3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4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5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6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7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278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79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0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1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2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3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6284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8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29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0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1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2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3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4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5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6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637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3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4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6375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6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7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8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79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80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6381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2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3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384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5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6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7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8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89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0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1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2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393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4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5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6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7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8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399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0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1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02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3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4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5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6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7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8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09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0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11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2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3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4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5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6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7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8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19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6420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1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2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3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4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5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6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7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8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29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0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1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2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3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4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5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6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7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8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39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0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1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2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3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4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5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6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7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8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49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0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1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2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3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4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5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6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7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8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59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0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1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2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3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4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5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6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7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8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69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0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1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2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3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4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5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6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7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8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79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0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1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2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3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4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5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6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7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8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89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0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1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2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3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4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5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6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7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8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499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0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1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2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3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4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5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6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7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8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09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0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1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2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3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4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5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6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7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8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19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0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1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2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3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4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5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6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7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8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29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0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1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2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3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4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5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6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7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8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39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0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1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2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3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4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5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6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7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8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49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0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1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2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3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4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5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6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7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8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59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0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1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2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3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4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5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6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7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8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69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0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1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2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3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4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5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6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7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8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79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0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1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2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3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4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5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6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7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8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89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0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1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2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3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4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5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6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7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8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599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0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1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2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3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4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5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6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7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8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09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0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1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2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3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4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5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6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7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8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19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0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1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2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3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4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5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6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7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8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29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0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1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2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3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4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5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6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7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8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39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0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1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2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3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4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5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6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7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8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49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0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1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2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3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4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5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6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7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8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59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0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1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2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3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4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5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6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7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8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69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0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1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2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3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4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5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6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7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8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79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0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1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2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3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4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5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6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7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8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89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0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1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2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3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4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5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6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7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8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699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0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1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2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3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4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5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6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7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8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09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0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1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2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3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4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5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6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7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8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19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0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1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2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3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4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5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6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7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8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29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0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1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2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3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4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5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6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7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8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39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0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1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2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3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4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5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6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7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8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49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0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1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2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3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4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5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6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7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8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59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0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1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2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3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4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5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6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7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8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69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0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1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2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3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4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5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6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7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8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79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0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1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2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3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4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5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6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7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8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89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0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1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2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3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4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5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6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7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8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799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0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1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2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3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4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5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6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7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8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09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0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1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2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3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4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5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6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7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8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19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0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1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2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3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4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5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6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7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8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29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0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1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2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3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4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5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6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7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8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39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0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1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2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3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4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5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6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7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8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49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0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1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2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3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4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5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6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7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8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59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0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1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2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3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4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5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6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7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8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69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0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1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2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3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4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5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6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7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8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79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0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1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2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3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4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5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6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7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8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89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0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1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2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3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4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5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6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7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8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899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0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1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2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3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4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5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6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7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8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09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0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1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2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3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4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5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6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7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8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19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0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1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2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3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4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5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6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7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8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29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0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1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2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3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4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5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6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7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8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39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0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1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2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3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4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5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6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7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8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49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0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1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2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3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4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5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6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7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8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59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0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1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2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3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4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5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6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7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8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69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0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1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2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3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4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5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6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7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8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79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0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1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2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3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4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5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6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7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8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89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0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1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2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3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4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5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6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7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8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6999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0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1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2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3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4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5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6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7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8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09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0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1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2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3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4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5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6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7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8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19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0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1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2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3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4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5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6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7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8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29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0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1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2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3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4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5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6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7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8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39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0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1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2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3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4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5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6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7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8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49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0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1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2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3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4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5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6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7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8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59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0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1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2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3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4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5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6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7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8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69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0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1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2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3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4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5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6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7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8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79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0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1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2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3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4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5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6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7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8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89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0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1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2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3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4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5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6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7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8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099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0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1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2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3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4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5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6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7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8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09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0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1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2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3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4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15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6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7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118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19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0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1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2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3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124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5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6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27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8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29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0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1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2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3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4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5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36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7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8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39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0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1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2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3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4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45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6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7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8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49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0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1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2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3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54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5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6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7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8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59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0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1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2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63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4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5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6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7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8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69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0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1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172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3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4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5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6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7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8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79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0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1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2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3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4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5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6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7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8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89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0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1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2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3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4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5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6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7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8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199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0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1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2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3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4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5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6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7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8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09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0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1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2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3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4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5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6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7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8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19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0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1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2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3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4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5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6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7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8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29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0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1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2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3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4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5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6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7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8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39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0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1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2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3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4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5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6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7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8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49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0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1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2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3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4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5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6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7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8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59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0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1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2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3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4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5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6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7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8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69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0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1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2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3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4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5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6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7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8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79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0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1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2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3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4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5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6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7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8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89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0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1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2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3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4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5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6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7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8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299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0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1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2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3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4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5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6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7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8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09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0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1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2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3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4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5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6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7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8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19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0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1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2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3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4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5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6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7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8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29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0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1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2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3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4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5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6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7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8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39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0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1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2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3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4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5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6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7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8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49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0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1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2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3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4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5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6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7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8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59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0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1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2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3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4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5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6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7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8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69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0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1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2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3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4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5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6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7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8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79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0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1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2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3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4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5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6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7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8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89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0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1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2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3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4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5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6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7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8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399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0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1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2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3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4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5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6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7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8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09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0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1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2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3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4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5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6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7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8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19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0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1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2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3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4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5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6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7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8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29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0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1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2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3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4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5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6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7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8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39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0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1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2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3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4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5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6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7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8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49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0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1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2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3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4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5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6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7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8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59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0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1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2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3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4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5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6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7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8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69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0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1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2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3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4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5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6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7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8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79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0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1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2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3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4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5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6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7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8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89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0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1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2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3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4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5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6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7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8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499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0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1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2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3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4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5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6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7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8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09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0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1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2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3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4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5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6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7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8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19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0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1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2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3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4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5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6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7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8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29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0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1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2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3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4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5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6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7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8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39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0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1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2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3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4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5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6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7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8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49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0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1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2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3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4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5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6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7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8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59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0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1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2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3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4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5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6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7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8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69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0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1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2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3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4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5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6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7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8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79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0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1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2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3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4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5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6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7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8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89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0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1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2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3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4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5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6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7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8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599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0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1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2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3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4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5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6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7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8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09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0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1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2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3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4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5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6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7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8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19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0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1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2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3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4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5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6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7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8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29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0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1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2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3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4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5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6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7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8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39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0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1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2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3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4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5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6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7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8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49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0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1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2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3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4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5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6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7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8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59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0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1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2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3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4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5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6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7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8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69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0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1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2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3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4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5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6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7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8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79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0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1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2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3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4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5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6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7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8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89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0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1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2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3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4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5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6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7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8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699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0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1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2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3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4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5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6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7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8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09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0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1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2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3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4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5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6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7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8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19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0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1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2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3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4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5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6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7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8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29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0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1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2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3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4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5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6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7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8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39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0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1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2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3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4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5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6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7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8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49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0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1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2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3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4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5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6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7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8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59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0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1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2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3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4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5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6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7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8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69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0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1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2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3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4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5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6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7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8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79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0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1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2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3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4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5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6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7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8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89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0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1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2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3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4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5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6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7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8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799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0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1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2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3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4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5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6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7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8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09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0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1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2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3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4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5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6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7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8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19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0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1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2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3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4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5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6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7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8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29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0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1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2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3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4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5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6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7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8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39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0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1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2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3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4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5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6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7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8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49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0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1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2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3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4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5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6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7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8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59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0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1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2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3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4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5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6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7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8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69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870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1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2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3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4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5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7876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7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8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89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0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1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2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3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4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5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796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5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6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7967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8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69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0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1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2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7973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4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5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76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7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8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79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0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1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2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3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4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85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6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7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8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89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0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1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2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3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7994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5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6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7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8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7999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0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1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2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8003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4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5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6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7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8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09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0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1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8012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3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4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5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6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7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8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19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0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1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2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3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4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5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6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7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8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29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0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1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2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3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4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5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6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7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8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39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0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1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2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3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4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5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6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7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8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49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0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1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2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3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4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5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6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7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8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59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0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1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2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3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4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5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6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7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8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69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0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1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2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3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4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5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6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7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8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79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0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1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2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3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4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5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6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7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8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89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0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1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2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3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4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5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6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7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8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099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0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1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2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3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4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5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6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7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8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09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0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1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2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3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4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5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6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7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8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19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0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1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2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3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4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5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6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7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8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29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0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1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2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3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4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5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6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7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8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39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0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1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2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3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4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5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6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7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8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49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0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1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2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3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4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5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6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7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8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59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0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1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2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3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4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5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6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7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8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69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0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1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2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3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4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5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6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7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8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79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0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1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2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3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4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5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6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7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8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89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0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1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2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3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4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5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6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7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8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199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0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1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2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3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4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5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6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7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8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09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0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1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2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3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4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5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6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7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8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19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0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1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2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3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4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5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6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7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8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29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0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1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2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3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4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5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6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7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8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39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0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1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2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3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4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5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6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7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8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49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0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1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2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3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4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5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6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7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8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59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0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1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2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3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4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5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6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7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8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69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0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1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2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3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4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5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6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7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8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79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0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1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2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3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4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5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6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7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8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89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0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1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2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3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4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5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6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7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8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299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0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1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2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3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4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5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6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7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8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09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0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1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2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3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4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5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6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7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8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19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0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1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2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3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4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5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6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7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8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29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0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1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2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3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4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5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6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7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8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39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0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1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2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3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4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5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6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7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8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49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0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1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2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3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4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5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6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7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8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59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0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1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2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3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4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5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6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7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8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69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0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1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2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3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4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5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6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7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8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79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0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1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2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3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4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5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6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7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8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89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0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1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2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3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4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5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6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7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8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399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0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1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2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3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4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5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6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7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8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09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0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1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2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3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4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5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6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7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8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19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0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1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2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3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4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5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6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7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8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29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0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1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2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3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4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5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6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7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8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39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0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1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2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3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4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5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6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7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8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49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0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1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2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3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4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5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6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7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8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59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0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1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2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3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4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5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6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7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8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69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0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1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2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3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4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5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6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7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8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79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0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1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2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3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4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5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6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7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8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89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0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1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2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3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4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5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6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7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8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499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0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1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2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3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4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5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6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7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8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09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0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1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2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3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4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5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6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7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8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19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0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1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2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3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4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5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6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7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8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29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0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1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2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3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4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5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6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7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8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39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0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1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2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3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4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5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6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7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8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49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0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1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2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3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4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5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6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7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8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59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0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1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2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3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4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5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6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7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8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69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0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1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2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3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4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5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6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7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8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79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0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1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2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3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4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5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6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7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8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89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0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1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2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3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4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5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6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7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8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599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0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1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2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3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4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5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6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7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8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09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0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1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2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3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4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5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6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7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8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19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0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1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2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3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4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5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6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7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8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29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0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1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2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3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4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5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6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7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8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39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0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1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2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3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4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5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6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7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8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49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0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1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2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3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4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5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6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7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8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59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0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1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2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3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4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5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6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7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8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69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0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1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2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3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4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5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6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7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8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79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0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1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2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3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4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5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6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7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8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89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0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1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2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3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4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5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6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7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8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699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0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1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2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3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4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5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6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07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08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09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8710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1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2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3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4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5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8716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7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18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19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0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1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2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3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4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5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6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7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28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29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0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1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2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3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4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5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6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37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8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39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0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1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2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3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4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5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46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7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8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49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0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1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2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3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4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55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6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7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8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59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0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1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2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3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8764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5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6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7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8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69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0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1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2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3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4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5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6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7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8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79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0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1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2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3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4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5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6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7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8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89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0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1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2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3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4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5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6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7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8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799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0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1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2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3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4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5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6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7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8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09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0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1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2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3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4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5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6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7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8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19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0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1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2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3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4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5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6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7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8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29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0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1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2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3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4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5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6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7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8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39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0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1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2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3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4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5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6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7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8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49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0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1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2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3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4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5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6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7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8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59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0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1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2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3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4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5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6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7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8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69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0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1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2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3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4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5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6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7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8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79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0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1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2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3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4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5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6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7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8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89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0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1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2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3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4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5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6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7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8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899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0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1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2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3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4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5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6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7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8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09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0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1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2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3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4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5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6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7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8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19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0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1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2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3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4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5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6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7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8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29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0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1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2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3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4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5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6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7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8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39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0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1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2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3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4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5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6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7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8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49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0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1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2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3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4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5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6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7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8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59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0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1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2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3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4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5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6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7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8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69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0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1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2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3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4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5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6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7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8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79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0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1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2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3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4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5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6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7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8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89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0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1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2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3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4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5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6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7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8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8999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0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1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2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3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4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5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6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7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8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09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0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1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2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3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4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5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6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7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8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19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0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1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2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3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4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5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6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7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8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29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0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1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2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3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4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5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6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7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8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39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0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1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2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3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4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5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6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7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8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49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0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1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2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3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4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5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6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7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8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59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0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1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2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3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4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5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6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7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8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69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0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1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2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3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4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5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6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7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8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79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0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1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2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3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4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5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6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7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8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89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0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1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2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3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4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5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6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7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8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099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0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1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2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3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4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5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6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7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8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09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0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1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2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3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4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5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6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7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8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19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0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1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2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3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4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5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6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7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8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29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0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1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2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3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4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5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6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7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8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39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0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1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2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3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4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5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6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7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8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49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0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1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2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3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4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5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6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7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8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59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0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1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2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3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4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5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6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7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8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69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0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1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2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3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4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5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6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7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8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79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0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1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2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3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4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5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6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7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8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89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0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1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2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3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4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5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6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7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8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199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0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1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2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3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4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5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6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7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8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09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0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1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2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3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4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5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6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7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8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19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0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1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2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3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4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5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6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7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8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29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0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1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2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3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4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5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6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7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8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39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0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1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2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3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4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5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6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7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8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49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0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1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2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3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4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5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6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7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8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59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0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1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2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3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4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5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6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7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8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69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0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1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2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3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4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5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6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7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8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79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0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1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2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3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4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5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6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7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8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89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0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1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2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3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4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5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6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7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8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299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0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1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2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3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4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5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6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7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8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09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0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1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2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3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4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5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6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7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8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19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0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1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2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3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4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5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6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7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8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29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0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1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2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3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4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5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6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7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8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39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0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1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2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3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4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5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6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7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8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49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0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1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2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3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4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5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6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7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8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59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0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1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2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3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4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5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6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7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8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69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0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1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2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3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4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5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6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7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8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79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0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1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2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3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4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5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6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7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8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89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0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1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2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3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4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5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6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7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8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399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0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1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2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3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4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5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6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7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8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09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0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1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2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3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4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5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6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7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8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19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0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1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2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3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4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5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6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7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8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29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0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1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2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3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4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5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6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7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8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39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0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1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2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3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4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5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6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7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8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49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0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1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2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3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4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5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6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7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8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59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0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1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462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3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4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5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6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7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9468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6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7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8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49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0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1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2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3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4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955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12</xdr:col>
      <xdr:colOff>114300</xdr:colOff>
      <xdr:row>20</xdr:row>
      <xdr:rowOff>0</xdr:rowOff>
    </xdr:from>
    <xdr:to>
      <xdr:col>12</xdr:col>
      <xdr:colOff>568325</xdr:colOff>
      <xdr:row>20</xdr:row>
      <xdr:rowOff>376555</xdr:rowOff>
    </xdr:to>
    <xdr:pic>
      <xdr:nvPicPr>
        <xdr:cNvPr id="955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25120" y="30568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0</xdr:colOff>
      <xdr:row>20</xdr:row>
      <xdr:rowOff>0</xdr:rowOff>
    </xdr:from>
    <xdr:to>
      <xdr:col>12</xdr:col>
      <xdr:colOff>454025</xdr:colOff>
      <xdr:row>20</xdr:row>
      <xdr:rowOff>376555</xdr:rowOff>
    </xdr:to>
    <xdr:pic>
      <xdr:nvPicPr>
        <xdr:cNvPr id="95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30568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12</xdr:col>
      <xdr:colOff>114300</xdr:colOff>
      <xdr:row>20</xdr:row>
      <xdr:rowOff>0</xdr:rowOff>
    </xdr:from>
    <xdr:to>
      <xdr:col>12</xdr:col>
      <xdr:colOff>568325</xdr:colOff>
      <xdr:row>20</xdr:row>
      <xdr:rowOff>376555</xdr:rowOff>
    </xdr:to>
    <xdr:pic>
      <xdr:nvPicPr>
        <xdr:cNvPr id="955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3025120" y="3056890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11</xdr:col>
      <xdr:colOff>786130</xdr:colOff>
      <xdr:row>7</xdr:row>
      <xdr:rowOff>1153160</xdr:rowOff>
    </xdr:from>
    <xdr:to>
      <xdr:col>12</xdr:col>
      <xdr:colOff>454025</xdr:colOff>
      <xdr:row>8</xdr:row>
      <xdr:rowOff>56515</xdr:rowOff>
    </xdr:to>
    <xdr:pic>
      <xdr:nvPicPr>
        <xdr:cNvPr id="956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291082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1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2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9563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4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5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6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7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8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9569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0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1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72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3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4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5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6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7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8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79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0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81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2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3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4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5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6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7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8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89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90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1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2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3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4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5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6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7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598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599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0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1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2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3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4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5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6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7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9608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09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0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1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2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3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4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5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6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7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8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19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0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1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2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3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4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5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6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7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8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29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0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1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2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3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4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5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6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7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8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39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0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1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2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3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4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5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6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7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8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49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0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1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2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3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4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5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6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7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8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59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0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1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2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3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4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5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6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7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8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69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0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1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2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3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4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5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6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7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8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79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0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1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2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3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4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5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6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7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8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89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0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1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2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3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4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5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6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7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8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699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0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1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2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3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4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5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6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7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8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09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0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1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2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3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4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5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6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7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8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19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0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1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2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3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4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5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6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7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8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29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0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1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2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3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4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5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6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7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8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39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0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1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2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3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4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5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6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7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8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49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0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1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2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3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4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5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6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7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8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59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0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1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2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3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4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5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6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7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8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69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0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1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2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3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4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5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6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7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8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79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0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1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2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3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4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5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6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7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8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89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0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1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2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3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4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5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6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7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8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799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0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1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2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3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4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5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6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7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8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09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0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1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2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3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4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5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6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7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8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19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0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1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2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3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4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5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6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7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8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29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0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1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2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3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4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5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6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7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8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39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0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1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2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3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4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5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6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7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8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49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0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1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2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3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4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5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6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7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8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59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0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1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2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3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4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5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6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7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8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69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0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1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2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3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4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5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6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7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8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79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0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1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2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3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4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5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6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7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8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89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0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1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2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3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4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5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6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7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8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899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0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1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2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3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4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5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6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7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8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09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0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1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2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3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4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5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6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7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8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19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0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1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2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3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4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5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6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7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8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29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0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1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2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3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4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5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6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7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8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39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0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1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2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3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4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5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6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7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8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49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0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1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2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3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4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5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6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7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8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59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0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1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2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3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4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5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6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7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8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69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0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1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2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3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4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5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6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7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8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79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0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1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2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3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4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5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6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7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8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89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0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1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2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3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4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5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6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7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8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9999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0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1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2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3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4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5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6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7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8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09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0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1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2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3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4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5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6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7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8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19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0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1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2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3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4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5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6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7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8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29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0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1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2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3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4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5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6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7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8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39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0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1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2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3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4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5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6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7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8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49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0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1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2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3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4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5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6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7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8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59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0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1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2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3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4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5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6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7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8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69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0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1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2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3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4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5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6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7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8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79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0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1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2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3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4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5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6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7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8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89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0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1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2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3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4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5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6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7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8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099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0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1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2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3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4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5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6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7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8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09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0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1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2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3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4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5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6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7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8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19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0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1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2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3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4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5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6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7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8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29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0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1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2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3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4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5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6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7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8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39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0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1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2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3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4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5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6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7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8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49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0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1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2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3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4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5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6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7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8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59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0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1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2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3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4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5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6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7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8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69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0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1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2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3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4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5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6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7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8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79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0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1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2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3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4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5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6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7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8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89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0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1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2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3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4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5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6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7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8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199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0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1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2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3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4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5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6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7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8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09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0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1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2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3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4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5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6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7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8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19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0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1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2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3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4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5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6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7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8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29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0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1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2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3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4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5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6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7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8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39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0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1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2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3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4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5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6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7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8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49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0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1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2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3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4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5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6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7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8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59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0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1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2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3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4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5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6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7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8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69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0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1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2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3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4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5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6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7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8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79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0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1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2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3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4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5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6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7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8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89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0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1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2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3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4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5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6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7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8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299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0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1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2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03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4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5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0306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7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8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09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0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1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0312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3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4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15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6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7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8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19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0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1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2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3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24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5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6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7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8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29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0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1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2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33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4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5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6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7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8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39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0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1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42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3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4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5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6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7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8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49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0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51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2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3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4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5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6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7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8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59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0360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1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2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3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4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5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6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7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8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69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0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1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2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3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4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5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6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7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8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79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0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1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2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3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4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5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6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7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8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89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0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1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2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3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4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5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6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7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8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399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0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1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2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3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4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5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6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7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8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09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0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1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2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3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4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5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6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7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8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19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0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1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2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3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4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5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6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7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8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29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0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1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2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3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4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5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6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7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8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39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0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1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2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3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4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5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6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7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8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49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0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1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2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3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4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5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6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7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8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59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0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1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2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3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4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5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6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7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8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69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0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1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2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3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4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5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6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7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8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79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0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1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2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3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4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5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6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7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8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89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0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1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2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3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4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5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6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7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8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499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0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1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2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3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4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5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6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7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8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09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0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1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2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3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4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5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6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7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8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19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0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1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2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3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4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5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6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7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8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29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0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1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2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3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4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5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6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7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8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39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0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1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2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3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4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5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6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7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8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49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0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1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2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3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4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5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6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7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8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59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0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1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2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3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4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5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6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7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8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69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0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1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2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3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4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5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6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7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8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79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0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1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2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3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4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5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6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7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8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89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0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1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2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3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4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5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6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7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8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599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0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1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2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3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4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5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6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7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8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09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0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1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2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3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4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5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6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7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8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19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0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1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2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3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4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5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6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7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8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29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0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1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2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3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4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5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6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7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8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39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0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1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2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3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4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5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6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7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8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49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0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1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2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3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4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5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6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7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8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59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0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1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2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3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4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5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6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7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8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69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0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1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2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3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4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5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6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7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8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79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0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1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2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3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4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5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6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7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8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89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0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1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2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3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4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5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6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7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8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699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0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1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2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3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4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5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6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7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8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09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0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1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2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3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4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5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6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7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8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19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0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1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2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3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4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5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6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7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8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29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0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1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2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3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4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5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6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7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8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39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0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1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2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3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4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5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6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7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8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49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0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1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2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3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4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5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6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7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8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59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0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1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2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3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4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5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6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7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8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69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0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1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2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3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4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5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6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7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8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79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0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1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2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3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4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5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6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7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8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89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0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1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2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3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4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5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6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7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8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799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0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1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2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3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4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5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6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7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8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09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0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1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2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3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4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5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6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7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8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19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0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1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2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3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4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5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6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7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8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29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0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1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2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3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4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5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6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7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8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39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0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1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2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3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4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5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6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7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8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49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0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1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2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3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4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5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6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7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8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59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0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1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2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3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4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5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6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7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8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69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0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1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2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3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4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5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6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7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8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79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0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1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2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3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4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5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6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7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8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89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0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1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2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3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4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5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6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7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8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899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0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1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2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3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4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5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6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7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8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09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0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1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2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3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4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5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6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7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8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19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0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1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2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3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4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5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6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7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8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29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0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1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2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3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4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5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6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7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8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39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0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1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2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3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4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5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6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7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8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49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0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1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2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3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4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5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6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7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8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59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0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1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2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3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4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5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6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7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8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69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0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1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2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3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4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5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6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7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8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79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0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1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2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3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4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5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6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7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8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89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0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1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2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3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4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5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6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7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8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0999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0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1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2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3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4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5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6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7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8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09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0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1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2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3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4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5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6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7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8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19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0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1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2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3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4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5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6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7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8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29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0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1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2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3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4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5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6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7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8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39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0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1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2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3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4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5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6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7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8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49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0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1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2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3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4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5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6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7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058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59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0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1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2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3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064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6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7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8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09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0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1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2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3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4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115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3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4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1155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6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7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8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59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60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161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2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3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64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5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6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7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8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69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0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1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2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73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4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5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6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7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8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79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0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1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82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3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4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5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6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7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8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89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0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191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2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3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4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5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6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7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8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199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1200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1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2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3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4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5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6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7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8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09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0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1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2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3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4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5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6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7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8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19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0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1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2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3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4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5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6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7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8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29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0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1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2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3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4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5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6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7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8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39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0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1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2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3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4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5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6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7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8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49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0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1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2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3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4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5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6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7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8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59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0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1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2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3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4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5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6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7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8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69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0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1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2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3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4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5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6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7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8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79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0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1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2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3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4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5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6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7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8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89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0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1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2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3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4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5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6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7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8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299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0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1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2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3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4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5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6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7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8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09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0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1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2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3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4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5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6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7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8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19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0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1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2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3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4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5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6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7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8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29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0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1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2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3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4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5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6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7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8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39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0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1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2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3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4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5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6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7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8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49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0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1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2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3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4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5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6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7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8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59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0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1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2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3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4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5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6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7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8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69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0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1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2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3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4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5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6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7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8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79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0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1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2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3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4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5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6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7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8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89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0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1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2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3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4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5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6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7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8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399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0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1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2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3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4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5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6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7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8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09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0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1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2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3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4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5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6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7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8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19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0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1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2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3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4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5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6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7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8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29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0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1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2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3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4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5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6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7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8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39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0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1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2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3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4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5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6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7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8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49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0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1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2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3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4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5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6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7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8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59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0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1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2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3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4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5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6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7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8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69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0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1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2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3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4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5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6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7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8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79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0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1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2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3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4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5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6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7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8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89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0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1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2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3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4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5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6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7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8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499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0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1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2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3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4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5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6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7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8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09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0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1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2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3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4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5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6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7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8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19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0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1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2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3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4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5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6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7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8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29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0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1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2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3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4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5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6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7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8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39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0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1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2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3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4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5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6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7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8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49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0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1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2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3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4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5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6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7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8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59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0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1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2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3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4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5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6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7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8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69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0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1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2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3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4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5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6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7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8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79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0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1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2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3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4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5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6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7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8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89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0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1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2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3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4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5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6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7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8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599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0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1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2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3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4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5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6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7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8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09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0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1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2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3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4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5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6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7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8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19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0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1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2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3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4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5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6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7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8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29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0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1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2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3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4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5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6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7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8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39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0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1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2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3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4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5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6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7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8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49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0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1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2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3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4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5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6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7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8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59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0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1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2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3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4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5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6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7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8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69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0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1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2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3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4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5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6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7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8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79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0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1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2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3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4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5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6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7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8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89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0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1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2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3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4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5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6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7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8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699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0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1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2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3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4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5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6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7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8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09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0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1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2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3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4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5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6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7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8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19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0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1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2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3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4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5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6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7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8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29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0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1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2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3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4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5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6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7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8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39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0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1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2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3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4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5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6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7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8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49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0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1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2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3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4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5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6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7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8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59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0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1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2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3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4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5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6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7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8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69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0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1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2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3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4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5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6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7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8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79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0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1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2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3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4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5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6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7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8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89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0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1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2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3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4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5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6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7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8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799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0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1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2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3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4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5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6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7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8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09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0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1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2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3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4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5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6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7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8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19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0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1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2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3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4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5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6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7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8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29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0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1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2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3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4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5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6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7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8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39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0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1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2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3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4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5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6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7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8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49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0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1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2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3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4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5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6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7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8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59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0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1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2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3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4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5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6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7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8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69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0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1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2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3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4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5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6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7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8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79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0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1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2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3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4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5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6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7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8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89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0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1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2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3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4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895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6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7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1898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899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0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1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2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3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1904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5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6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07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8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09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0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1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2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3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4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5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16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7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8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19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0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1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2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3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4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25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6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7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8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29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0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1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2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3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34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5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6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7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8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39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0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1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2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43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4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5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6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7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8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49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0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1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1952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3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4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5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6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7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8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59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0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1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2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3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4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5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6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7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8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69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0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1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2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3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4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5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6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7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8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79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0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1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2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3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4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5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6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7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8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89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0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1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2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3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4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5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6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7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8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1999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0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1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2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3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4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5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6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7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8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09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0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1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2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3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4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5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6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7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8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19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0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1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2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3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4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5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6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7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8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29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0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1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2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3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4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5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6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7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8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39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0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1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2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3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4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5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6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7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8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49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0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1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2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3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4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5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6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7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8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59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0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1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2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3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4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5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6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7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8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69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0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1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2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3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4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5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6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7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8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79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0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1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2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3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4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5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6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7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8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89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0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1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2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3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4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5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6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7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8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099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0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1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2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3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4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5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6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7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8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09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0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1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2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3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4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5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6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7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8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19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0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1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2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3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4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5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6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7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8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29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0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1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2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3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4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5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6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7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8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39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0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1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2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3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4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5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6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7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8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49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0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1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2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3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4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5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6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7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8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59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0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1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2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3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4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5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6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7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8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69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0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1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2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3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4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5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6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7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8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79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0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1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2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3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4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5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6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7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8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89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0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1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2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3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4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5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6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7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8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199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0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1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2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3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4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5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6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7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8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09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0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1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2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3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4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5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6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7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8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19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0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1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2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3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4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5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6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7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8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29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0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1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2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3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4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5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6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7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8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39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0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1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2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3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4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5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6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7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8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49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0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1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2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3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4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5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6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7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8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59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0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1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2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3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4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5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6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7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8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69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0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1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2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3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4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5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6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7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8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79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0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1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2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3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4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5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6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7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8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89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0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1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2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3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4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5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6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7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8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299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0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1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2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3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4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5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6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7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8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09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0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1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2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3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4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5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6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7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8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19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0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1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2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3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4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5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6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7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8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29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0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1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2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3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4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5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6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7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8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39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0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1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2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3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4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5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6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7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8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49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0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1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2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3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4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5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6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7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8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59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0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1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2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3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4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5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6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7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8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69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0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1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2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3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4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5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6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7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8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79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0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1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2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3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4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5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6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7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8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89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0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1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2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3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4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5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6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7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8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399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0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1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2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3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4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5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6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7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8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09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0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1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2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3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4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5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6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7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8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19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0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1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2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3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4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5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6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7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8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29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0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1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2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3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4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5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6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7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8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39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0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1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2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3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4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5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6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7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8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49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0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1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2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3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4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5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6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7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8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59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0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1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2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3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4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5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6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7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8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69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0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1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2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3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4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5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6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7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8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79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0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1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2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3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4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5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6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7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8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89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0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1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2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3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4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5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6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7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8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499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0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1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2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3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4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5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6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7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8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09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0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1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2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3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4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5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6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7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8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19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0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1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2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3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4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5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6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7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8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29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0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1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2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3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4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5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6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7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8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39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0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1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2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3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4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5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6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7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8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49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0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1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2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3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4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5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6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7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8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59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0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1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2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3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4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5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6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7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8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69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0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1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2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3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4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5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6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7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8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79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0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1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2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3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4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5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6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7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8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89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0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1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2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3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4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5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6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7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8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599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0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1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2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3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4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5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6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7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8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09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0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1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2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3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4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5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6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7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8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19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0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1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2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3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4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5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6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7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8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29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0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1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2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3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4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5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6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7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8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39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0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1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2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3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4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5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6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7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8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49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650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1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2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3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4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5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2656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5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6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7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8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69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0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1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2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3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274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5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6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2747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8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49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0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1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2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2753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4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5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56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7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8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59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0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1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2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3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4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65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6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7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8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69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0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1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2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3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74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5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6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7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8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79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0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1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2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83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4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5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6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7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8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89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0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1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2792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3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4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5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6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7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8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799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0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1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2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3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4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5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6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7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8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09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0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1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2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3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4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5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6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7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8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19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0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1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2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3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4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5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6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7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8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29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0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1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2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3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4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5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6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7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8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39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0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1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2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3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4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5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6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7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8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49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0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1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2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3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4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5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6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7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8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59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0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1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2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3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4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5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6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7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8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69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0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1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2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3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4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5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6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7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8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79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0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1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2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3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4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5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6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7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8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89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0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1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2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3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4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5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6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7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8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899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0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1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2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3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4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5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6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7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8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09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0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1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2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3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4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5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6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7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8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19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0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1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2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3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4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5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6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7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8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29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0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1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2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3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4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5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6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7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8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39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0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1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2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3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4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5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6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7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8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49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0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1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2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3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4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5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6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7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8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59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0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1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2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3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4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5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6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7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8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69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0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1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2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3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4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5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6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7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8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79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0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1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2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3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4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5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6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7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8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89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0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1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2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3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4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5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6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7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8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2999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0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1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2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3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4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5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6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7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8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09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0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1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2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3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4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5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6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7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8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19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0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1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2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3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4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5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6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7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8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29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0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1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2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3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4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5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6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7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8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39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0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1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2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3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4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5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6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7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8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49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0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1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2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3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4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5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6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7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8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59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0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1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2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3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4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5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6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7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8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69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0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1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2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3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4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5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6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7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8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79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0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1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2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3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4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5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6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7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8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89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0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1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2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3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4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5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6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7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8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099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0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1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2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3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4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5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6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7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8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09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0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1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2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3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4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5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6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7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8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19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0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1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2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3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4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5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6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7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8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29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0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1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2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3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4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5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6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7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8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39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0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1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2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3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4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5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6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7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8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49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0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1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2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3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4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5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6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7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8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59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0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1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2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3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4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5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6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7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8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69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0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1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2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3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4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5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6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7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8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79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0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1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2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3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4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5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6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7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8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89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0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1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2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3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4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5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6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7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8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199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0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1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2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3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4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5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6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7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8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09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0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1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2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3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4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5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6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7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8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19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0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1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2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3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4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5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6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7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8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29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0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1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2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3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4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5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6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7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8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39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0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1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2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3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4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5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6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7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8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49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0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1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2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3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4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5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6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7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8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59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0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1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2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3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4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5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6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7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8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69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0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1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2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3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4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5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6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7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8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79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0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1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2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3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4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5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6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7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8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89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0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1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2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3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4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5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6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7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8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299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0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1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2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3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4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5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6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7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8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09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0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1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2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3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4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5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6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7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8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19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0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1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2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3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4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5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6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7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8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29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0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1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2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3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4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5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6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7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8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39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0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1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2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3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4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5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6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7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8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49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0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1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2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3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4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5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6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7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8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59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0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1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2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3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4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5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6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7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8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69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0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1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2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3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4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5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6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7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8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79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0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1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2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3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4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5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6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7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8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89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0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1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2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3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4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5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6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7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8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399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0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1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2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3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4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5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6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7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8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09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0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1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2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3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4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5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6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7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8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19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0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1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2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3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4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5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6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7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8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29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0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1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2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3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4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5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6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7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8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39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0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1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2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3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4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5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6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7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8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49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0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1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2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3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4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5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6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7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8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59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0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1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2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3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4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5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6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7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8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69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0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1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2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3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4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5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6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7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8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79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0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1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2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3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4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5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6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87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88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89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3490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1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2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3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4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5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3496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7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498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499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0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1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2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3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4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5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6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7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08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09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0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1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2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3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4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5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6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17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8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19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0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1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2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3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4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5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26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7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8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29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0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1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2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3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4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35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6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7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8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39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0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1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2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3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3544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5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6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7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8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49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0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1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2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3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4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5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6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7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8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59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0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1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2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3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4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5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6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7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8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69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0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1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2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3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4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5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6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7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8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79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0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1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2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3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4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5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6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7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8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89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0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1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2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3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4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5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6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7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8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599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0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1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2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3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4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5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6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7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8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09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0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1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2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3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4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5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6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7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8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19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0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1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2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3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4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5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6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7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8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29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0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1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2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3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4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5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6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7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8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39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0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1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2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3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4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5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6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7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8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49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0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1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2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3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4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5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6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7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8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59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0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1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2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3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4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5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6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7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8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69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0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1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2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3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4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5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6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7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8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79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0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1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2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3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4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5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6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7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8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89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0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1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2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3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4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5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6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7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8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699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0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1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2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3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4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5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6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7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8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09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0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1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2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3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4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5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6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7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8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19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0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1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2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3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4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5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6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7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8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29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0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1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2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3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4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5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6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7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8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39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0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1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2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3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4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5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6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7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8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49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0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1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2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3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4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5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6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7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8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59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0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1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2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3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4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5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6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7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8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69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0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1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2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3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4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5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6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7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8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79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0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1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2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3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4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5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6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7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8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89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0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1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2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3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4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5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6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7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8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799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0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1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2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3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4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5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6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7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8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09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0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1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2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3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4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5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6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7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8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19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0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1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2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3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4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5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6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7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8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29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0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1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2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3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4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5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6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7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8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39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0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1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2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3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4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5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6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7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8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49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0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1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2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3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4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5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6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7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8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59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0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1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2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3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4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5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6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7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8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69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0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1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2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3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4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5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6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7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8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79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0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1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2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3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4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5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6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7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8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89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0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1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2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3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4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5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6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7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8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899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0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1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2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3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4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5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6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7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8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09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0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1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2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3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4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5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6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7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8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19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0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1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2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3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4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5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6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7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8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29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0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1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2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3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4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5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6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7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8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39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0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1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2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3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4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5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6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7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8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49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0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1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2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3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4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5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6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7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8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59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0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1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2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3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4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5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6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7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8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69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0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1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2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3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4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5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6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7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8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79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0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1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2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3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4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5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6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7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8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89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0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1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2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3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4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5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6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7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8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3999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0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1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2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3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4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5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6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7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8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09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0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1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2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3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4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5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6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7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8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19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0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1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2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3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4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5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6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7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8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29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0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1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2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3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4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5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6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7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8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39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0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1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2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3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4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5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6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7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8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49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0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1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2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3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4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5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6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7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8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59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0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1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2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3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4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5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6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7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8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69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0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1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2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3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4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5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6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7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8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79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0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1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2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3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4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5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6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7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8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89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0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1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2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3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4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5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6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7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8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099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0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1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2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3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4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5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6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7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8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09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0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1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2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3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4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5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6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7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8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19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0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1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2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3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4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5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6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7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8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29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0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1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2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3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4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5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6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7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8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39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0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1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2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3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4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5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6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7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8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49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0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1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2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3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4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5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6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7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8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59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0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1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2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3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4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5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6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7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8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69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0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1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2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3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4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5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6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7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8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79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0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1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2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3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4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5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6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7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8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89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0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1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2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3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4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5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6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7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8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199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0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1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2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3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4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5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6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7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8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09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0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1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2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3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4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5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6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7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8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19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0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1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2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3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4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5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6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7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8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29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0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1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2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3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4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5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6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7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8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39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0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1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242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3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4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5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6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7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4248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4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5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6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7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8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29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0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1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2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433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37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38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4339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0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1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2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3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4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4345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6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7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48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49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0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1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2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3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4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5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6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57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8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59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0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1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2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3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4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5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66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7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8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69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0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1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2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3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4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75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6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7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8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79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0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1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2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3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4384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5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6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7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8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89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0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1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2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3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4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5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6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7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8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399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0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1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2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3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4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5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6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7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8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09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0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1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2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3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4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5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6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7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8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19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0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1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2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3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4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5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6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7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8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29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0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1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2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3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4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5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6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7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8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39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0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1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2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3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4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5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6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7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8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49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0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1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2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3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4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5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6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7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8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59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0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1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2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3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4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5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6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7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8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69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0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1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2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3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4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5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6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7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8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79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0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1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2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3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4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5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6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7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8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89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0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1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2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3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4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5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6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7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8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499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0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1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2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3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4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5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6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7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8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09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0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1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2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3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4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5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6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7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8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19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0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1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2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3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4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5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6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7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8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29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0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1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2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3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4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5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6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7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8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39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0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1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2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3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4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5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6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7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8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49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0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1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2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3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4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5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6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7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8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59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0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1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2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3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4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5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6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7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8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69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0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1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2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3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4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5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6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7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8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79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0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1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2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3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4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5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6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7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8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89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0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1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2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3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4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5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6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7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8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599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0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1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2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3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4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5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6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7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8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09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0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1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2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3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4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5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6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7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8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19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0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1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2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3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4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5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6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7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8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29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0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1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2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3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4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5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6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7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8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39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0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1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2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3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4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5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6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7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8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49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0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1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2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3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4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5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6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7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8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59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0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1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2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3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4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5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6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7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8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69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0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1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2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3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4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5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6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7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8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79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0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1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2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3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4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5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6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7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8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89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0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1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2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3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4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5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6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7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8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699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0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1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2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3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4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5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6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7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8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09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0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1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2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3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4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5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6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7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8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19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0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1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2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3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4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5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6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7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8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29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0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1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2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3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4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5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6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7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8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39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0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1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2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3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4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5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6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7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8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49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0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1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2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3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4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5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6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7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8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59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0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1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2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3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4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5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6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7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8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69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0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1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2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3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4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5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6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7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8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79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0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1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2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3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4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5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6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7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8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89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0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1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2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3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4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5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6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7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8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799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0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1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2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3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4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5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6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7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8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09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0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1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2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3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4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5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6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7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8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19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0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1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2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3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4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5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6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7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8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29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0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1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2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3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4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5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6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7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8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39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0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1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2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3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4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5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6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7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8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49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0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1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2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3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4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5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6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7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8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59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0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1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2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3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4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5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6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7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8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69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0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1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2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3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4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5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6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7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8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79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0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1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2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3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4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5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6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7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8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89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0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1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2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3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4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5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6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7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8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899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0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1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2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3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4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5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6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7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8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09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0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1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2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3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4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5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6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7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8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19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0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1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2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3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4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5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6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7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8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29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0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1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2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3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4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5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6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7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8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39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0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1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2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3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4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5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6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7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8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49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0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1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2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3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4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5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6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7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8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59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0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1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2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3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4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5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6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7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8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69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0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1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2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3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4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5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6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7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8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79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0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1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2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3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4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5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6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7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8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89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0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1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2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3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4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5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6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7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8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4999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0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1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2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3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4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5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6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7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8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09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0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1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2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3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4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5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6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7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8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19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0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1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2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3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4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5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6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7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8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29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0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1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2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3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4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5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6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7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8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39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0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1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2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3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4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5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6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7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8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49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0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1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2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3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4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5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6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7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8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59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0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1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2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3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4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5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6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7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8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69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0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1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2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3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4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5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6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7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8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79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0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1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082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3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4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5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6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7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088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89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0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091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2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3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4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5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6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7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8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099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00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1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2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3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4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5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6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7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08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09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0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1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2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3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4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5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6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7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18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19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0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1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2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3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4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5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6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27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8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29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0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1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2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3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4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5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136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7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8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39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0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1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2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3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4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5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6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7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8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49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0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1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2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3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4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5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6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7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8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59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0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1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2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3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4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5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6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7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8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69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0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1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2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3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4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5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6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7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8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79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0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1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2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3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4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5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6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7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8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89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0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1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2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3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4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5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6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7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8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199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0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1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2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3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4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5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6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7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8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09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0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1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2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3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4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5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6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7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8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19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0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1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2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3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4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5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6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7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8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29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0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1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2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3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4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5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6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7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8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39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0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1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2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3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4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5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6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7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8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49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0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1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2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3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4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5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6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7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8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59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0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1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2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3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4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5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6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7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8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69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0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1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2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3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4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5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6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7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8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79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0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1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2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3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4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5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6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7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8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89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0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1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2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3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4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5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6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7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8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299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0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1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2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3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4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5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6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7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8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09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0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1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2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3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4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5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6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7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8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19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0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1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2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3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4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5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6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7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8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29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0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1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2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3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4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5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6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7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8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39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0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1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2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3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4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5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6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7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8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49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0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1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2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3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4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5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6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7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8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59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0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1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2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3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4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5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6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7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8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69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0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1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2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3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4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5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6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7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8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79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0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1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2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3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4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5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6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7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8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89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0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1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2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3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4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5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6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7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8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399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0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1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2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3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4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5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6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7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8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09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0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1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2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3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4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5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6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7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8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19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0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1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2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3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4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5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6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7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8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29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0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1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2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3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4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5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6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7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8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39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0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1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2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3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4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5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6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7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8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49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0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1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2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3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4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5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6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7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8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59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0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1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2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3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4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5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6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7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8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69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0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1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2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3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4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5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6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7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8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79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0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1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2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3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4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5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6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7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8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89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0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1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2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3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4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5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6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7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8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499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0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1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2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3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4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5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6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7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8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09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0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1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2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3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4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5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6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7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8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19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0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1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2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3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4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5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6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7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8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29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0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1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2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3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4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5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6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7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8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39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0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1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2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3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4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5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6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7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8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49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0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1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2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3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4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5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6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7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8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59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0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1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2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3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4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5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6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7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8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69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0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1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2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3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4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5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6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7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8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79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0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1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2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3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4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5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6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7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8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89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0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1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2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3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4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5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6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7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8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599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0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1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2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3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4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5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6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7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8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09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0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1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2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3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4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5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6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7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8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19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0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1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2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3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4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5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6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7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8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29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0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1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2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3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4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5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6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7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8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39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0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1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2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3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4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5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6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7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8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49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0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1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2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3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4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5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6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7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8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59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0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1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2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3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4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5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6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7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8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69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0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1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2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3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4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5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6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7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8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79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0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1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2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3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4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5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6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7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8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89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0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1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2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3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4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5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6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7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8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699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0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1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2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3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4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5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6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7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8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09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0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1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2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3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4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5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6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7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8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19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0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1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2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3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4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5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6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7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8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29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0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1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2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3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4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5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6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7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8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39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0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1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2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3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4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5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6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7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8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49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0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1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2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3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4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5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6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7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8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59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0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1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2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3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4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5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6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7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8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69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0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1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2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3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4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5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6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7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8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79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0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1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2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3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4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5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6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7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8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89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0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1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2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3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4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5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6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7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8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799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0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1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2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3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4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5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6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7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8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09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0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1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2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3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4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5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6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7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8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19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0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1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2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3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4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5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6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7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8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29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0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1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2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3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834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5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6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7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8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39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5840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4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5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6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7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8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89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0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1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592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29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0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5931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2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3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4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5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6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5937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38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39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40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1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2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3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4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5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6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7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48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49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0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1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2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3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4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5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6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7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58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59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0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1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2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3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4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5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6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67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8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69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0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1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2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3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4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5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5976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7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8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79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0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1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2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3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4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5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6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7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8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89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0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1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2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3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4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5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6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7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8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5999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0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1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2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3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4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5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6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7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8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09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0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1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2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3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4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5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6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7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8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19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0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1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2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3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4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5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6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7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8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29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0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1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2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3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4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5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6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7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8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39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0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1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2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3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4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5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6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7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8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49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0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1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2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3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4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5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6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7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8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59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0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1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2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3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4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5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6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7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8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69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0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1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2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3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4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5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6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7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8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79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0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1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2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3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4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5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6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7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8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89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0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1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2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3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4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5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6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7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8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099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0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1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2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3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4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5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6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7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8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09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0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1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2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3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4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5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6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7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8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19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0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1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2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3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4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5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6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7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8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29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0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1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2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3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4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5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6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7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8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39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0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1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2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3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4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5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6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7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8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49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0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1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2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3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4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5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6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7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8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59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0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1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2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3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4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5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6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7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8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69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0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1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2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3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4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5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6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7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8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79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0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1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2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3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4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5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6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7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8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89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0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1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2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3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4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5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6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7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8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199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0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1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2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3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4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5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6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7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8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09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0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1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2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3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4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5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6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7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8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19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0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1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2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3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4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5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6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7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8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29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0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1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2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3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4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5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6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7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8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39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0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1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2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3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4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5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6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7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8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49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0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1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2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3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4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5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6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7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8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59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0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1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2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3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4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5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6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7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8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69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0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1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2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3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4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5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6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7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8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79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0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1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2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3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4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5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6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7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8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89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0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1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2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3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4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5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6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7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8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299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0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1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2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3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4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5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6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7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8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09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0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1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2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3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4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5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6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7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8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19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0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1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2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3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4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5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6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7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8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29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0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1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2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3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4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5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6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7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8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39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0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1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2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3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4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5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6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7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8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49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0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1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2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3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4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5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6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7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8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59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0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1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2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3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4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5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6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7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8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69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0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1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2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3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4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5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6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7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8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79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0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1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2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3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4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5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6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7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8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89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0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1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2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3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4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5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6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7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8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399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0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1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2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3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4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5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6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7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8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09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0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1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2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3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4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5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6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7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8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19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0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1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2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3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4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5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6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7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8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29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0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1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2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3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4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5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6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7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8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39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0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1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2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3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4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5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6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7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8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49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0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1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2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3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4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5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6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7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8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59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0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1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2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3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4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5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6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7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8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69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0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1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2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3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4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5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6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7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8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79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0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1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2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3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4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5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6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7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8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89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0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1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2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3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4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5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6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7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8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499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0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1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2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3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4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5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6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7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8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09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0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1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2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3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4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5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6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7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8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19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0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1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2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3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4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5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6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7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8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29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0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1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2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3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4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5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6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7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8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39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0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1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2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3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4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5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6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7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8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49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0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1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2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3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4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5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6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7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8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59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0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1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2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3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4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5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6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7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8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69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0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1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2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3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4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5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6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7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8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79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0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1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2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3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4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5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6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7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8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89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0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1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2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3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4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5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6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7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8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599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0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1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2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3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4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5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6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7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8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09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0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1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2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3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4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5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6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7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8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19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0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1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2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3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4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5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6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7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8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29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0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1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2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3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4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5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6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7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8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39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0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1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2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3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4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5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6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7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8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49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0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1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2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3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4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5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6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7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8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59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0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1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2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3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4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5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6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7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8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69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0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71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2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3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6674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5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6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7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8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79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6680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1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2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83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4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5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6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7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8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89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0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1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692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3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4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5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6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7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8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699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0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01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2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3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4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5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6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7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8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09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0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1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2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3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4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5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6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7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18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19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0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1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2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3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4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5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6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7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6728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29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0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1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2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3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4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5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6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7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8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39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0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1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2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3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4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5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6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7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8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49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0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1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2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3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4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5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6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7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8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59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0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1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2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3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4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5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6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7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8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69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0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1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2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3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4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5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6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7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8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79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0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1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2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3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4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5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6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7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8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89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0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1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2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3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4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5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6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7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8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799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0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1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2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3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4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5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6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7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8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09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0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1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2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3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4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5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6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7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8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19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0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1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2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3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4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5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6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7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8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29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0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1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2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3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4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5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6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7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8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39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0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1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2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3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4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5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6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7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8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49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0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1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2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3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4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5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6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7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8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59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0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1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2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3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4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5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6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7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8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69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0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1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2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3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4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5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6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7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8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79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0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1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2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3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4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5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6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7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8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89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0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1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2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3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4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5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6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7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8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899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0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1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2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3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4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5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6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7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8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09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0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1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2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3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4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5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6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7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8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19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0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1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2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3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4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5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6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7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8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29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0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1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2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3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4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5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6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7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8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39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0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1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2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3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4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5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6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7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8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49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0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1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2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3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4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5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6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7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8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59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0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1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2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3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4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5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6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7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8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69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0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1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2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3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4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5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6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7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8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79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0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1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2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3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4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5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6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7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8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89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0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1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2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3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4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5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6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7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8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6999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0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1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2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3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4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5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6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7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8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09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0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1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2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3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4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5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6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7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8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19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0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1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2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3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4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5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6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7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8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29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0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1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2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3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4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5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6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7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8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39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0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1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2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3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4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5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6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7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8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49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0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1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2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3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4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5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6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7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8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59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0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1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2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3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4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5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6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7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8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69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0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1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2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3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4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5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6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7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8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79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0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1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2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3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4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5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6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7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8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89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0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1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2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3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4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5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6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7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8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099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0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1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2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3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4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5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6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7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8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09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0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1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2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3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4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5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6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7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8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19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0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1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2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3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4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5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6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7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8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29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0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1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2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3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4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5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6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7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8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39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0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1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2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3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4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5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6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7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8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49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0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1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2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3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4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5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6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7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8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59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0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1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2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3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4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5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6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7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8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69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0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1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2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3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4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5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6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7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8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79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0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1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2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3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4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5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6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7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8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89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0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1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2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3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4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5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6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7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8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199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0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1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2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3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4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5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6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7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8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09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0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1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2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3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4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5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6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7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8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19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0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1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2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3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4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5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6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7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8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29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0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1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2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3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4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5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6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7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8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39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0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1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2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3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4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5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6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7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8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49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0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1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2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3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4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5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6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7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8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59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0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1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2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3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4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5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6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7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8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69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0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1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2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3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4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5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6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7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8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79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0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1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2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3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4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5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6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7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8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89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0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1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2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3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4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5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6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7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8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299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0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1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2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3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4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5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6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7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8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09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0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1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2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3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4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5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6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7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8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19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0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1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2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3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4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5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6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7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8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29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0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1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2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3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4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5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6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7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8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39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0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1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2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3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4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5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6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7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8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49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0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1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2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3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4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5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6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7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8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59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0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1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2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3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4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5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6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7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8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69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0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1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2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3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4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5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6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7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8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79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0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1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2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3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4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5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6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7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8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89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0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1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2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3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4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5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6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7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8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399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0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1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2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3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4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5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6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7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8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09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0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1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2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3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4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5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6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7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8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19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0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1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2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3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4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5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426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7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8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29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0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1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7432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3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4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5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6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7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8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39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0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1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2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3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4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5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6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7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8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49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0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1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2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3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4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5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6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7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8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49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0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1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752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1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2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7523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4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5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6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7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8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7529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0" name="Text Box 56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1" name="Text Box 565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32" name="Text Box 5670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3" name="Text Box 56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4" name="Text Box 56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5" name="Text Box 571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6" name="Text Box 571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7" name="Text Box 57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8" name="Text Box 57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39" name="Text Box 580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0" name="Text Box 58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41" name="Text Box 58244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2" name="Text Box 582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3" name="Text Box 58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4" name="Text Box 586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5" name="Text Box 58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6" name="Text Box 588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7" name="Text Box 58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8" name="Text Box 596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49" name="Text Box 596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50" name="Text Box 59781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1" name="Text Box 59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2" name="Text Box 598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3" name="Text Box 60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4" name="Text Box 60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5" name="Text Box 60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6" name="Text Box 60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7" name="Text Box 611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58" name="Text Box 611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59" name="Text Box 61318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0" name="Text Box 61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1" name="Text Box 61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2" name="Text Box 61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3" name="Text Box 61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4" name="Text Box 61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5" name="Text Box 61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6" name="Text Box 626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7" name="Text Box 62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139700</xdr:rowOff>
    </xdr:to>
    <xdr:sp>
      <xdr:nvSpPr>
        <xdr:cNvPr id="17568" name="Text Box 62857"/>
        <xdr:cNvSpPr txBox="1"/>
      </xdr:nvSpPr>
      <xdr:spPr>
        <a:xfrm>
          <a:off x="17331055" y="30568900"/>
          <a:ext cx="5270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69" name="Text Box 62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0" name="Text Box 62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1" name="Text Box 63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2" name="Text Box 63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3" name="Text Box 63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4" name="Text Box 63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5" name="Text Box 642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6" name="Text Box 642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7" name="Text Box 642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8" name="Text Box 642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79" name="Text Box 642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0" name="Text Box 642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1" name="Text Box 642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2" name="Text Box 642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3" name="Text Box 642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4" name="Text Box 642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5" name="Text Box 642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6" name="Text Box 642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7" name="Text Box 642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8" name="Text Box 642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89" name="Text Box 642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0" name="Text Box 642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1" name="Text Box 642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2" name="Text Box 642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3" name="Text Box 64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4" name="Text Box 64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5" name="Text Box 64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6" name="Text Box 64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7" name="Text Box 64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8" name="Text Box 64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599" name="Text Box 64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0" name="Text Box 64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1" name="Text Box 64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2" name="Text Box 64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3" name="Text Box 64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4" name="Text Box 64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5" name="Text Box 64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6" name="Text Box 64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7" name="Text Box 64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8" name="Text Box 64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09" name="Text Box 64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0" name="Text Box 64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1" name="Text Box 64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2" name="Text Box 64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3" name="Text Box 64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4" name="Text Box 64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5" name="Text Box 64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6" name="Text Box 64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7" name="Text Box 64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8" name="Text Box 64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19" name="Text Box 64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0" name="Text Box 64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1" name="Text Box 64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2" name="Text Box 64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3" name="Text Box 643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4" name="Text Box 643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5" name="Text Box 643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6" name="Text Box 643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7" name="Text Box 643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8" name="Text Box 643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29" name="Text Box 643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0" name="Text Box 643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1" name="Text Box 643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2" name="Text Box 643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3" name="Text Box 643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4" name="Text Box 643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5" name="Text Box 643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6" name="Text Box 643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7" name="Text Box 643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8" name="Text Box 643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39" name="Text Box 643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0" name="Text Box 643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1" name="Text Box 643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2" name="Text Box 643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3" name="Text Box 643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4" name="Text Box 643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5" name="Text Box 643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6" name="Text Box 643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7" name="Text Box 643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8" name="Text Box 643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49" name="Text Box 643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0" name="Text Box 643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1" name="Text Box 643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2" name="Text Box 643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3" name="Text Box 64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4" name="Text Box 64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5" name="Text Box 64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6" name="Text Box 64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7" name="Text Box 64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8" name="Text Box 64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59" name="Text Box 64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0" name="Text Box 64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1" name="Text Box 64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2" name="Text Box 64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3" name="Text Box 64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4" name="Text Box 64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5" name="Text Box 64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6" name="Text Box 64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7" name="Text Box 64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8" name="Text Box 64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69" name="Text Box 64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0" name="Text Box 64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1" name="Text Box 64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2" name="Text Box 64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3" name="Text Box 64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4" name="Text Box 64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5" name="Text Box 64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6" name="Text Box 64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7" name="Text Box 64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8" name="Text Box 64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79" name="Text Box 64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0" name="Text Box 64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1" name="Text Box 64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2" name="Text Box 64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3" name="Text Box 643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4" name="Text Box 643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5" name="Text Box 643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6" name="Text Box 643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7" name="Text Box 643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8" name="Text Box 643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89" name="Text Box 643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0" name="Text Box 643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1" name="Text Box 643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2" name="Text Box 643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3" name="Text Box 643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4" name="Text Box 644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5" name="Text Box 644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6" name="Text Box 644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7" name="Text Box 644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8" name="Text Box 644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699" name="Text Box 644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0" name="Text Box 644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1" name="Text Box 644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2" name="Text Box 644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3" name="Text Box 644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4" name="Text Box 644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5" name="Text Box 644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6" name="Text Box 644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7" name="Text Box 644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8" name="Text Box 644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09" name="Text Box 644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0" name="Text Box 644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1" name="Text Box 644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2" name="Text Box 644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3" name="Text Box 644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4" name="Text Box 644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5" name="Text Box 644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6" name="Text Box 644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7" name="Text Box 644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8" name="Text Box 644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19" name="Text Box 644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0" name="Text Box 644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1" name="Text Box 644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2" name="Text Box 644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3" name="Text Box 644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4" name="Text Box 64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5" name="Text Box 64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6" name="Text Box 64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7" name="Text Box 64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8" name="Text Box 64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29" name="Text Box 64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0" name="Text Box 64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1" name="Text Box 64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2" name="Text Box 64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3" name="Text Box 64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4" name="Text Box 64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5" name="Text Box 64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6" name="Text Box 64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7" name="Text Box 64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8" name="Text Box 64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39" name="Text Box 64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0" name="Text Box 64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1" name="Text Box 64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2" name="Text Box 64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3" name="Text Box 645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4" name="Text Box 645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5" name="Text Box 645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6" name="Text Box 645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7" name="Text Box 645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8" name="Text Box 645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49" name="Text Box 645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0" name="Text Box 645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1" name="Text Box 645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2" name="Text Box 645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3" name="Text Box 645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4" name="Text Box 645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5" name="Text Box 645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6" name="Text Box 645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7" name="Text Box 645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8" name="Text Box 645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59" name="Text Box 645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0" name="Text Box 645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1" name="Text Box 645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2" name="Text Box 645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3" name="Text Box 645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4" name="Text Box 645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5" name="Text Box 645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6" name="Text Box 645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7" name="Text Box 645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8" name="Text Box 645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69" name="Text Box 645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0" name="Text Box 645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1" name="Text Box 645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2" name="Text Box 645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3" name="Text Box 645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4" name="Text Box 645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5" name="Text Box 645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6" name="Text Box 645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7" name="Text Box 645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8" name="Text Box 645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79" name="Text Box 645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0" name="Text Box 645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1" name="Text Box 645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2" name="Text Box 645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3" name="Text Box 645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4" name="Text Box 645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5" name="Text Box 645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6" name="Text Box 645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7" name="Text Box 645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8" name="Text Box 645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89" name="Text Box 645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0" name="Text Box 645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1" name="Text Box 645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2" name="Text Box 645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3" name="Text Box 645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4" name="Text Box 645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5" name="Text Box 645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6" name="Text Box 645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7" name="Text Box 645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8" name="Text Box 645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799" name="Text Box 645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0" name="Text Box 645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1" name="Text Box 645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2" name="Text Box 645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3" name="Text Box 645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4" name="Text Box 645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5" name="Text Box 645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6" name="Text Box 645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7" name="Text Box 645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8" name="Text Box 645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09" name="Text Box 645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0" name="Text Box 645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1" name="Text Box 645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2" name="Text Box 646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3" name="Text Box 646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4" name="Text Box 646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5" name="Text Box 646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6" name="Text Box 646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7" name="Text Box 646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8" name="Text Box 646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19" name="Text Box 646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0" name="Text Box 646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1" name="Text Box 646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2" name="Text Box 646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3" name="Text Box 646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4" name="Text Box 646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5" name="Text Box 646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6" name="Text Box 646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7" name="Text Box 646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8" name="Text Box 646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29" name="Text Box 646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0" name="Text Box 646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1" name="Text Box 646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2" name="Text Box 646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3" name="Text Box 646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4" name="Text Box 646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5" name="Text Box 646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6" name="Text Box 646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7" name="Text Box 646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8" name="Text Box 646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39" name="Text Box 646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0" name="Text Box 646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1" name="Text Box 646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2" name="Text Box 646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3" name="Text Box 646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4" name="Text Box 646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5" name="Text Box 646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6" name="Text Box 646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7" name="Text Box 646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8" name="Text Box 646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49" name="Text Box 646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0" name="Text Box 646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1" name="Text Box 646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2" name="Text Box 647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3" name="Text Box 647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4" name="Text Box 647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5" name="Text Box 647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6" name="Text Box 647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7" name="Text Box 647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8" name="Text Box 647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59" name="Text Box 64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0" name="Text Box 647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1" name="Text Box 647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2" name="Text Box 647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3" name="Text Box 647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4" name="Text Box 647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5" name="Text Box 647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6" name="Text Box 647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7" name="Text Box 647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8" name="Text Box 647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69" name="Text Box 647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0" name="Text Box 647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1" name="Text Box 647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2" name="Text Box 647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3" name="Text Box 647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4" name="Text Box 647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5" name="Text Box 647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6" name="Text Box 647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7" name="Text Box 647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8" name="Text Box 647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79" name="Text Box 647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0" name="Text Box 647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1" name="Text Box 647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2" name="Text Box 647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3" name="Text Box 647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4" name="Text Box 647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5" name="Text Box 647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6" name="Text Box 647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7" name="Text Box 647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8" name="Text Box 647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89" name="Text Box 647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0" name="Text Box 647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1" name="Text Box 647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2" name="Text Box 647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3" name="Text Box 647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4" name="Text Box 647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5" name="Text Box 647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6" name="Text Box 647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7" name="Text Box 647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8" name="Text Box 647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899" name="Text Box 647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0" name="Text Box 647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1" name="Text Box 647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2" name="Text Box 647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3" name="Text Box 647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4" name="Text Box 648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5" name="Text Box 648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6" name="Text Box 648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7" name="Text Box 648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8" name="Text Box 648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09" name="Text Box 648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0" name="Text Box 648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1" name="Text Box 648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2" name="Text Box 648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3" name="Text Box 648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4" name="Text Box 648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5" name="Text Box 648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6" name="Text Box 648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7" name="Text Box 648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8" name="Text Box 648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19" name="Text Box 648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0" name="Text Box 648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1" name="Text Box 648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2" name="Text Box 648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3" name="Text Box 648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4" name="Text Box 648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5" name="Text Box 648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6" name="Text Box 648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7" name="Text Box 648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8" name="Text Box 648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29" name="Text Box 648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0" name="Text Box 648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1" name="Text Box 648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2" name="Text Box 648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3" name="Text Box 648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4" name="Text Box 649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5" name="Text Box 649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6" name="Text Box 649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7" name="Text Box 649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8" name="Text Box 649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39" name="Text Box 649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0" name="Text Box 649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1" name="Text Box 649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2" name="Text Box 649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3" name="Text Box 649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4" name="Text Box 649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5" name="Text Box 649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6" name="Text Box 649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7" name="Text Box 649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8" name="Text Box 649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49" name="Text Box 649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0" name="Text Box 649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1" name="Text Box 649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2" name="Text Box 649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3" name="Text Box 649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4" name="Text Box 649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5" name="Text Box 649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6" name="Text Box 649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7" name="Text Box 649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8" name="Text Box 649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59" name="Text Box 649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0" name="Text Box 649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1" name="Text Box 649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2" name="Text Box 649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3" name="Text Box 649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4" name="Text Box 649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5" name="Text Box 649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6" name="Text Box 649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7" name="Text Box 649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8" name="Text Box 649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69" name="Text Box 649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0" name="Text Box 649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1" name="Text Box 649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2" name="Text Box 649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3" name="Text Box 649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4" name="Text Box 649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5" name="Text Box 649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6" name="Text Box 649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7" name="Text Box 649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8" name="Text Box 649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79" name="Text Box 649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0" name="Text Box 649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1" name="Text Box 649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2" name="Text Box 649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3" name="Text Box 649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4" name="Text Box 649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5" name="Text Box 649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6" name="Text Box 649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7" name="Text Box 649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8" name="Text Box 649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89" name="Text Box 649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0" name="Text Box 649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1" name="Text Box 649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2" name="Text Box 649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3" name="Text Box 649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4" name="Text Box 649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5" name="Text Box 649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6" name="Text Box 649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7" name="Text Box 649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8" name="Text Box 649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7999" name="Text Box 649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0" name="Text Box 649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1" name="Text Box 649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2" name="Text Box 649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3" name="Text Box 649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4" name="Text Box 649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5" name="Text Box 649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6" name="Text Box 649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7" name="Text Box 649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8" name="Text Box 649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09" name="Text Box 649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0" name="Text Box 649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1" name="Text Box 649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2" name="Text Box 649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3" name="Text Box 649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4" name="Text Box 649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5" name="Text Box 649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6" name="Text Box 649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7" name="Text Box 649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8" name="Text Box 649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19" name="Text Box 649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0" name="Text Box 649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1" name="Text Box 649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2" name="Text Box 649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3" name="Text Box 649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4" name="Text Box 650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5" name="Text Box 650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6" name="Text Box 650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7" name="Text Box 650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8" name="Text Box 650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29" name="Text Box 650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0" name="Text Box 650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1" name="Text Box 650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2" name="Text Box 650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3" name="Text Box 650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4" name="Text Box 650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5" name="Text Box 650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6" name="Text Box 650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7" name="Text Box 650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8" name="Text Box 650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39" name="Text Box 650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0" name="Text Box 650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1" name="Text Box 650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2" name="Text Box 650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3" name="Text Box 650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4" name="Text Box 650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5" name="Text Box 650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6" name="Text Box 650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7" name="Text Box 650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8" name="Text Box 650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49" name="Text Box 650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0" name="Text Box 650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1" name="Text Box 650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2" name="Text Box 650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3" name="Text Box 650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4" name="Text Box 650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5" name="Text Box 650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6" name="Text Box 650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7" name="Text Box 650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8" name="Text Box 650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59" name="Text Box 650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0" name="Text Box 650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1" name="Text Box 650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2" name="Text Box 650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3" name="Text Box 650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4" name="Text Box 650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5" name="Text Box 650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6" name="Text Box 650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7" name="Text Box 650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8" name="Text Box 650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69" name="Text Box 650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0" name="Text Box 650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1" name="Text Box 650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2" name="Text Box 650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3" name="Text Box 651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4" name="Text Box 651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5" name="Text Box 651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6" name="Text Box 651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7" name="Text Box 651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8" name="Text Box 651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79" name="Text Box 651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0" name="Text Box 651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1" name="Text Box 651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2" name="Text Box 651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3" name="Text Box 651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4" name="Text Box 651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5" name="Text Box 651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6" name="Text Box 651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7" name="Text Box 651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8" name="Text Box 651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89" name="Text Box 651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0" name="Text Box 651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1" name="Text Box 651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2" name="Text Box 651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3" name="Text Box 651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4" name="Text Box 6512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5" name="Text Box 6512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6" name="Text Box 6512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7" name="Text Box 6512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8" name="Text Box 6512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099" name="Text Box 6512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0" name="Text Box 6512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1" name="Text Box 6512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2" name="Text Box 6512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3" name="Text Box 6513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4" name="Text Box 651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5" name="Text Box 651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6" name="Text Box 651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7" name="Text Box 651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8" name="Text Box 651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09" name="Text Box 651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0" name="Text Box 651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1" name="Text Box 651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2" name="Text Box 651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3" name="Text Box 651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4" name="Text Box 651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5" name="Text Box 651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6" name="Text Box 651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7" name="Text Box 651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8" name="Text Box 651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19" name="Text Box 651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0" name="Text Box 651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1" name="Text Box 651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2" name="Text Box 651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3" name="Text Box 651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4" name="Text Box 651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5" name="Text Box 65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6" name="Text Box 651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7" name="Text Box 651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8" name="Text Box 651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29" name="Text Box 651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0" name="Text Box 651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1" name="Text Box 651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2" name="Text Box 651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3" name="Text Box 651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4" name="Text Box 651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5" name="Text Box 651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6" name="Text Box 651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7" name="Text Box 651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8" name="Text Box 651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39" name="Text Box 651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0" name="Text Box 651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1" name="Text Box 651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2" name="Text Box 651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3" name="Text Box 652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4" name="Text Box 6523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5" name="Text Box 6523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6" name="Text Box 6523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7" name="Text Box 6523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8" name="Text Box 6523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49" name="Text Box 6523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0" name="Text Box 6523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1" name="Text Box 6523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2" name="Text Box 6523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3" name="Text Box 6524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4" name="Text Box 6524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5" name="Text Box 6524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6" name="Text Box 6524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7" name="Text Box 65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8" name="Text Box 6524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59" name="Text Box 6524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0" name="Text Box 6524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1" name="Text Box 6524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2" name="Text Box 6524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3" name="Text Box 6525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4" name="Text Box 652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5" name="Text Box 652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6" name="Text Box 652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7" name="Text Box 652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8" name="Text Box 652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69" name="Text Box 652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0" name="Text Box 652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1" name="Text Box 652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2" name="Text Box 652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3" name="Text Box 652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4" name="Text Box 652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5" name="Text Box 652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6" name="Text Box 652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7" name="Text Box 652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8" name="Text Box 652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79" name="Text Box 652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0" name="Text Box 652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1" name="Text Box 652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2" name="Text Box 652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3" name="Text Box 653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4" name="Text Box 6530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5" name="Text Box 6530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6" name="Text Box 6530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7" name="Text Box 6530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8" name="Text Box 6530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89" name="Text Box 6530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0" name="Text Box 653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1" name="Text Box 6530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2" name="Text Box 6530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3" name="Text Box 6531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4" name="Text Box 6531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5" name="Text Box 6531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6" name="Text Box 6531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7" name="Text Box 6531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8" name="Text Box 6531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199" name="Text Box 6531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0" name="Text Box 6531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1" name="Text Box 65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2" name="Text Box 6531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3" name="Text Box 6532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4" name="Text Box 6535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5" name="Text Box 6535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6" name="Text Box 6535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7" name="Text Box 6535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8" name="Text Box 6535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09" name="Text Box 6535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0" name="Text Box 653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1" name="Text Box 6535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2" name="Text Box 6535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3" name="Text Box 6536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4" name="Text Box 6536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5" name="Text Box 6536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6" name="Text Box 6536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7" name="Text Box 6536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8" name="Text Box 6536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19" name="Text Box 6536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0" name="Text Box 6536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1" name="Text Box 6536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2" name="Text Box 6536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3" name="Text Box 6537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4" name="Text Box 653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5" name="Text Box 653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6" name="Text Box 653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7" name="Text Box 653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8" name="Text Box 653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29" name="Text Box 653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0" name="Text Box 653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1" name="Text Box 653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2" name="Text Box 653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3" name="Text Box 653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4" name="Text Box 6547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5" name="Text Box 6547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6" name="Text Box 6547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7" name="Text Box 6547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8" name="Text Box 6547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39" name="Text Box 6547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0" name="Text Box 6547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1" name="Text Box 6547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2" name="Text Box 6547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3" name="Text Box 6548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4" name="Text Box 654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5" name="Text Box 654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6" name="Text Box 6548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7" name="Text Box 6548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8" name="Text Box 6548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49" name="Text Box 6548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0" name="Text Box 6548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1" name="Text Box 6548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2" name="Text Box 6548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3" name="Text Box 6549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4" name="Text Box 6549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5" name="Text Box 6549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6" name="Text Box 65493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7" name="Text Box 6549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8" name="Text Box 65495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59" name="Text Box 65496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0" name="Text Box 6549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1" name="Text Box 6549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2" name="Text Box 65499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63" name="Text Box 65500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4" name="Text Box 1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5" name="Text Box 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52705</xdr:colOff>
      <xdr:row>20</xdr:row>
      <xdr:rowOff>150495</xdr:rowOff>
    </xdr:to>
    <xdr:sp>
      <xdr:nvSpPr>
        <xdr:cNvPr id="18266" name="Text Box 182"/>
        <xdr:cNvSpPr txBox="1"/>
      </xdr:nvSpPr>
      <xdr:spPr>
        <a:xfrm>
          <a:off x="17331055" y="30568900"/>
          <a:ext cx="52705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7" name="Text Box 22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8" name="Text Box 244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69" name="Text Box 620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0" name="Text Box 636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1" name="Text Box 832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150495</xdr:rowOff>
    </xdr:to>
    <xdr:sp>
      <xdr:nvSpPr>
        <xdr:cNvPr id="18272" name="Text Box 848"/>
        <xdr:cNvSpPr txBox="1"/>
      </xdr:nvSpPr>
      <xdr:spPr>
        <a:xfrm>
          <a:off x="17331055" y="30568900"/>
          <a:ext cx="469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3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4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75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6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7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8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79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0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1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2" name="Text Box 56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3" name="Text Box 565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84" name="Text Box 5670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5" name="Text Box 56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6" name="Text Box 56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7" name="Text Box 571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8" name="Text Box 571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89" name="Text Box 57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0" name="Text Box 57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1" name="Text Box 580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2" name="Text Box 58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293" name="Text Box 58244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4" name="Text Box 582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5" name="Text Box 58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6" name="Text Box 586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7" name="Text Box 58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8" name="Text Box 588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299" name="Text Box 58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0" name="Text Box 596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1" name="Text Box 596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02" name="Text Box 59781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3" name="Text Box 59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4" name="Text Box 598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5" name="Text Box 60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6" name="Text Box 60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7" name="Text Box 60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8" name="Text Box 60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09" name="Text Box 611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0" name="Text Box 611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11" name="Text Box 61318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2" name="Text Box 61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3" name="Text Box 61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4" name="Text Box 61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5" name="Text Box 61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6" name="Text Box 61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7" name="Text Box 61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8" name="Text Box 626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19" name="Text Box 62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8320" name="Text Box 62857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1" name="Text Box 62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2" name="Text Box 62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3" name="Text Box 63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4" name="Text Box 63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5" name="Text Box 63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6" name="Text Box 63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7" name="Text Box 642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8" name="Text Box 642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29" name="Text Box 642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0" name="Text Box 642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1" name="Text Box 642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2" name="Text Box 642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3" name="Text Box 642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4" name="Text Box 642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5" name="Text Box 642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6" name="Text Box 642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7" name="Text Box 642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8" name="Text Box 642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39" name="Text Box 642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0" name="Text Box 642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1" name="Text Box 642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2" name="Text Box 64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3" name="Text Box 642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4" name="Text Box 642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5" name="Text Box 64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6" name="Text Box 64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7" name="Text Box 64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8" name="Text Box 64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49" name="Text Box 64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0" name="Text Box 64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1" name="Text Box 64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2" name="Text Box 64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3" name="Text Box 64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4" name="Text Box 64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5" name="Text Box 64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6" name="Text Box 64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7" name="Text Box 64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8" name="Text Box 64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59" name="Text Box 64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0" name="Text Box 64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1" name="Text Box 64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2" name="Text Box 64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3" name="Text Box 64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4" name="Text Box 64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5" name="Text Box 64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6" name="Text Box 64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7" name="Text Box 64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8" name="Text Box 64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69" name="Text Box 64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0" name="Text Box 64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1" name="Text Box 64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2" name="Text Box 64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3" name="Text Box 64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4" name="Text Box 64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5" name="Text Box 643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6" name="Text Box 643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7" name="Text Box 643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8" name="Text Box 643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79" name="Text Box 643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0" name="Text Box 643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1" name="Text Box 643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2" name="Text Box 643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3" name="Text Box 643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4" name="Text Box 643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5" name="Text Box 643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6" name="Text Box 643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7" name="Text Box 643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8" name="Text Box 643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89" name="Text Box 643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0" name="Text Box 643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1" name="Text Box 643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2" name="Text Box 643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3" name="Text Box 643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4" name="Text Box 643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5" name="Text Box 643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6" name="Text Box 643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7" name="Text Box 643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8" name="Text Box 643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399" name="Text Box 643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0" name="Text Box 643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1" name="Text Box 643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2" name="Text Box 643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3" name="Text Box 643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4" name="Text Box 643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5" name="Text Box 64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6" name="Text Box 64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7" name="Text Box 64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8" name="Text Box 64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09" name="Text Box 64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0" name="Text Box 64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1" name="Text Box 64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2" name="Text Box 64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3" name="Text Box 64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4" name="Text Box 64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5" name="Text Box 64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6" name="Text Box 64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7" name="Text Box 64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8" name="Text Box 64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19" name="Text Box 64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0" name="Text Box 64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1" name="Text Box 64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2" name="Text Box 64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3" name="Text Box 64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4" name="Text Box 64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5" name="Text Box 64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6" name="Text Box 64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7" name="Text Box 64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8" name="Text Box 64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29" name="Text Box 64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0" name="Text Box 64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1" name="Text Box 64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2" name="Text Box 64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3" name="Text Box 64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4" name="Text Box 64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5" name="Text Box 643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6" name="Text Box 643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7" name="Text Box 643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8" name="Text Box 643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39" name="Text Box 643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0" name="Text Box 643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1" name="Text Box 643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2" name="Text Box 643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3" name="Text Box 643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4" name="Text Box 643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5" name="Text Box 643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6" name="Text Box 644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7" name="Text Box 644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8" name="Text Box 644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49" name="Text Box 644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0" name="Text Box 644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1" name="Text Box 644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2" name="Text Box 644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3" name="Text Box 644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4" name="Text Box 644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5" name="Text Box 644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6" name="Text Box 644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7" name="Text Box 644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8" name="Text Box 644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59" name="Text Box 644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0" name="Text Box 644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1" name="Text Box 644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2" name="Text Box 644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3" name="Text Box 644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4" name="Text Box 644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5" name="Text Box 644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6" name="Text Box 644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7" name="Text Box 644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8" name="Text Box 644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69" name="Text Box 644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0" name="Text Box 644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1" name="Text Box 644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2" name="Text Box 644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3" name="Text Box 644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4" name="Text Box 644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5" name="Text Box 644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6" name="Text Box 64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7" name="Text Box 64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8" name="Text Box 64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79" name="Text Box 64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0" name="Text Box 64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1" name="Text Box 64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2" name="Text Box 64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3" name="Text Box 64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4" name="Text Box 64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5" name="Text Box 64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6" name="Text Box 64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7" name="Text Box 64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8" name="Text Box 64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89" name="Text Box 64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0" name="Text Box 64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1" name="Text Box 64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2" name="Text Box 64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3" name="Text Box 64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4" name="Text Box 64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5" name="Text Box 645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6" name="Text Box 645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7" name="Text Box 645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8" name="Text Box 645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499" name="Text Box 645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0" name="Text Box 645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1" name="Text Box 645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2" name="Text Box 645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3" name="Text Box 645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4" name="Text Box 645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5" name="Text Box 645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6" name="Text Box 645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7" name="Text Box 645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8" name="Text Box 645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09" name="Text Box 645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0" name="Text Box 645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1" name="Text Box 645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2" name="Text Box 645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3" name="Text Box 645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4" name="Text Box 645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5" name="Text Box 645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6" name="Text Box 645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7" name="Text Box 645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8" name="Text Box 645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19" name="Text Box 645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0" name="Text Box 645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1" name="Text Box 645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2" name="Text Box 645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3" name="Text Box 645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4" name="Text Box 645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5" name="Text Box 645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6" name="Text Box 645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7" name="Text Box 645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8" name="Text Box 645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29" name="Text Box 645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0" name="Text Box 645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1" name="Text Box 645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2" name="Text Box 645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3" name="Text Box 645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4" name="Text Box 645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5" name="Text Box 645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6" name="Text Box 645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7" name="Text Box 645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8" name="Text Box 645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39" name="Text Box 645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0" name="Text Box 645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1" name="Text Box 645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2" name="Text Box 645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3" name="Text Box 645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4" name="Text Box 645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5" name="Text Box 645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6" name="Text Box 645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7" name="Text Box 645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8" name="Text Box 645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49" name="Text Box 645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0" name="Text Box 645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1" name="Text Box 645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2" name="Text Box 645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3" name="Text Box 645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4" name="Text Box 645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5" name="Text Box 645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6" name="Text Box 645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7" name="Text Box 645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8" name="Text Box 645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59" name="Text Box 645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0" name="Text Box 645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1" name="Text Box 645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2" name="Text Box 645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3" name="Text Box 645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4" name="Text Box 646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5" name="Text Box 646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6" name="Text Box 646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7" name="Text Box 646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8" name="Text Box 646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69" name="Text Box 646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0" name="Text Box 64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1" name="Text Box 646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2" name="Text Box 646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3" name="Text Box 646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4" name="Text Box 646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5" name="Text Box 646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6" name="Text Box 646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7" name="Text Box 646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8" name="Text Box 646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79" name="Text Box 646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0" name="Text Box 646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1" name="Text Box 646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2" name="Text Box 646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3" name="Text Box 646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4" name="Text Box 646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5" name="Text Box 646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6" name="Text Box 646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7" name="Text Box 646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8" name="Text Box 646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89" name="Text Box 646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0" name="Text Box 646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1" name="Text Box 646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2" name="Text Box 646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3" name="Text Box 646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4" name="Text Box 646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5" name="Text Box 646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6" name="Text Box 646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7" name="Text Box 646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8" name="Text Box 646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599" name="Text Box 646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0" name="Text Box 646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1" name="Text Box 646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2" name="Text Box 646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3" name="Text Box 646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4" name="Text Box 647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5" name="Text Box 647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6" name="Text Box 647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7" name="Text Box 647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8" name="Text Box 647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09" name="Text Box 647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0" name="Text Box 647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1" name="Text Box 647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2" name="Text Box 647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3" name="Text Box 647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4" name="Text Box 647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5" name="Text Box 647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6" name="Text Box 647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7" name="Text Box 647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8" name="Text Box 647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19" name="Text Box 647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0" name="Text Box 647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1" name="Text Box 647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2" name="Text Box 647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3" name="Text Box 647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4" name="Text Box 647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5" name="Text Box 647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6" name="Text Box 647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7" name="Text Box 647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8" name="Text Box 647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29" name="Text Box 647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0" name="Text Box 647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1" name="Text Box 647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2" name="Text Box 647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3" name="Text Box 647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4" name="Text Box 647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5" name="Text Box 647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6" name="Text Box 647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7" name="Text Box 647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8" name="Text Box 647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39" name="Text Box 647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0" name="Text Box 647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1" name="Text Box 647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2" name="Text Box 647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3" name="Text Box 647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4" name="Text Box 647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5" name="Text Box 647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6" name="Text Box 647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7" name="Text Box 647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8" name="Text Box 647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49" name="Text Box 647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0" name="Text Box 647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1" name="Text Box 647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2" name="Text Box 647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3" name="Text Box 647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4" name="Text Box 647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5" name="Text Box 647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6" name="Text Box 648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7" name="Text Box 648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8" name="Text Box 648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59" name="Text Box 648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0" name="Text Box 648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1" name="Text Box 648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2" name="Text Box 648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3" name="Text Box 648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4" name="Text Box 648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5" name="Text Box 648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6" name="Text Box 648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7" name="Text Box 648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8" name="Text Box 648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69" name="Text Box 648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0" name="Text Box 648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1" name="Text Box 648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2" name="Text Box 648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3" name="Text Box 648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4" name="Text Box 648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5" name="Text Box 648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6" name="Text Box 648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7" name="Text Box 64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8" name="Text Box 648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79" name="Text Box 648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0" name="Text Box 648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1" name="Text Box 648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2" name="Text Box 648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3" name="Text Box 648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4" name="Text Box 648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5" name="Text Box 648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6" name="Text Box 649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7" name="Text Box 649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8" name="Text Box 649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89" name="Text Box 649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0" name="Text Box 649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1" name="Text Box 649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2" name="Text Box 649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3" name="Text Box 649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4" name="Text Box 649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5" name="Text Box 649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6" name="Text Box 649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7" name="Text Box 649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8" name="Text Box 649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699" name="Text Box 649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0" name="Text Box 649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1" name="Text Box 649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2" name="Text Box 649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3" name="Text Box 649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4" name="Text Box 649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5" name="Text Box 649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6" name="Text Box 649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7" name="Text Box 649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8" name="Text Box 649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09" name="Text Box 649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0" name="Text Box 649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1" name="Text Box 649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2" name="Text Box 649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3" name="Text Box 649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4" name="Text Box 649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5" name="Text Box 649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6" name="Text Box 649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7" name="Text Box 649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8" name="Text Box 649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19" name="Text Box 649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0" name="Text Box 649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1" name="Text Box 649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2" name="Text Box 649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3" name="Text Box 649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4" name="Text Box 649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5" name="Text Box 649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6" name="Text Box 649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7" name="Text Box 649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8" name="Text Box 649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29" name="Text Box 649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0" name="Text Box 649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1" name="Text Box 649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2" name="Text Box 649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3" name="Text Box 649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4" name="Text Box 649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5" name="Text Box 649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6" name="Text Box 649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7" name="Text Box 649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8" name="Text Box 649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39" name="Text Box 649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0" name="Text Box 649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1" name="Text Box 649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2" name="Text Box 649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3" name="Text Box 649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4" name="Text Box 649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5" name="Text Box 649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6" name="Text Box 649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7" name="Text Box 649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8" name="Text Box 649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49" name="Text Box 649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0" name="Text Box 649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1" name="Text Box 649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2" name="Text Box 649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3" name="Text Box 649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4" name="Text Box 649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5" name="Text Box 649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6" name="Text Box 649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7" name="Text Box 649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8" name="Text Box 649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59" name="Text Box 649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0" name="Text Box 649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1" name="Text Box 649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2" name="Text Box 649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3" name="Text Box 649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4" name="Text Box 649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5" name="Text Box 649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6" name="Text Box 649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7" name="Text Box 649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8" name="Text Box 649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69" name="Text Box 649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0" name="Text Box 649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1" name="Text Box 649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2" name="Text Box 649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3" name="Text Box 649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4" name="Text Box 649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5" name="Text Box 649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6" name="Text Box 650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7" name="Text Box 650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8" name="Text Box 650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79" name="Text Box 650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0" name="Text Box 650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1" name="Text Box 650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2" name="Text Box 650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3" name="Text Box 650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4" name="Text Box 650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5" name="Text Box 650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6" name="Text Box 650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7" name="Text Box 650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8" name="Text Box 650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89" name="Text Box 650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0" name="Text Box 650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1" name="Text Box 650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2" name="Text Box 650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3" name="Text Box 650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4" name="Text Box 650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5" name="Text Box 650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6" name="Text Box 650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7" name="Text Box 650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8" name="Text Box 650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799" name="Text Box 650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0" name="Text Box 650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1" name="Text Box 650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2" name="Text Box 650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3" name="Text Box 650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4" name="Text Box 650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5" name="Text Box 650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6" name="Text Box 650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7" name="Text Box 650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8" name="Text Box 650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09" name="Text Box 650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0" name="Text Box 650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1" name="Text Box 650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2" name="Text Box 650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3" name="Text Box 650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4" name="Text Box 650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5" name="Text Box 650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6" name="Text Box 650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7" name="Text Box 650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8" name="Text Box 650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19" name="Text Box 650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0" name="Text Box 650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1" name="Text Box 650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2" name="Text Box 650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3" name="Text Box 650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4" name="Text Box 650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5" name="Text Box 651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6" name="Text Box 651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7" name="Text Box 651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8" name="Text Box 651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29" name="Text Box 651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0" name="Text Box 651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1" name="Text Box 651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2" name="Text Box 651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3" name="Text Box 651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4" name="Text Box 651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5" name="Text Box 651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6" name="Text Box 651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7" name="Text Box 651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8" name="Text Box 651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39" name="Text Box 651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0" name="Text Box 651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1" name="Text Box 651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2" name="Text Box 651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3" name="Text Box 651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4" name="Text Box 651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5" name="Text Box 651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6" name="Text Box 6512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7" name="Text Box 6512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8" name="Text Box 6512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49" name="Text Box 6512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0" name="Text Box 6512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1" name="Text Box 6512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2" name="Text Box 6512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3" name="Text Box 651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4" name="Text Box 6512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5" name="Text Box 6513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6" name="Text Box 651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7" name="Text Box 651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8" name="Text Box 651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59" name="Text Box 651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0" name="Text Box 651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1" name="Text Box 651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2" name="Text Box 651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3" name="Text Box 651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4" name="Text Box 651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5" name="Text Box 651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6" name="Text Box 651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7" name="Text Box 651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8" name="Text Box 651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69" name="Text Box 651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0" name="Text Box 651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1" name="Text Box 651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2" name="Text Box 651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3" name="Text Box 651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4" name="Text Box 651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5" name="Text Box 651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6" name="Text Box 651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7" name="Text Box 651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8" name="Text Box 651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79" name="Text Box 651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0" name="Text Box 651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1" name="Text Box 651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2" name="Text Box 651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3" name="Text Box 651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4" name="Text Box 651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5" name="Text Box 651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6" name="Text Box 651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7" name="Text Box 651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8" name="Text Box 651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89" name="Text Box 651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0" name="Text Box 651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1" name="Text Box 651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2" name="Text Box 651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3" name="Text Box 651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4" name="Text Box 651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5" name="Text Box 652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6" name="Text Box 6523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7" name="Text Box 652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8" name="Text Box 6523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899" name="Text Box 6523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0" name="Text Box 6523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1" name="Text Box 652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2" name="Text Box 6523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3" name="Text Box 6523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4" name="Text Box 6523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5" name="Text Box 6524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6" name="Text Box 6524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7" name="Text Box 6524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8" name="Text Box 6524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09" name="Text Box 65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0" name="Text Box 6524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1" name="Text Box 6524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2" name="Text Box 6524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3" name="Text Box 652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4" name="Text Box 6524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5" name="Text Box 6525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6" name="Text Box 652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7" name="Text Box 652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8" name="Text Box 652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19" name="Text Box 652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0" name="Text Box 652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1" name="Text Box 652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2" name="Text Box 652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3" name="Text Box 652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4" name="Text Box 652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5" name="Text Box 652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6" name="Text Box 652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7" name="Text Box 652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8" name="Text Box 652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29" name="Text Box 652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0" name="Text Box 652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1" name="Text Box 652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2" name="Text Box 652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3" name="Text Box 652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4" name="Text Box 652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5" name="Text Box 653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6" name="Text Box 6530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7" name="Text Box 6530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8" name="Text Box 6530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39" name="Text Box 6530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0" name="Text Box 6530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1" name="Text Box 6530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2" name="Text Box 6530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3" name="Text Box 6530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4" name="Text Box 6530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5" name="Text Box 6531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6" name="Text Box 6531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7" name="Text Box 6531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8" name="Text Box 6531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49" name="Text Box 6531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0" name="Text Box 6531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1" name="Text Box 653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2" name="Text Box 6531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3" name="Text Box 6531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4" name="Text Box 6531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5" name="Text Box 653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6" name="Text Box 6535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7" name="Text Box 6535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8" name="Text Box 6535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59" name="Text Box 6535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0" name="Text Box 6535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1" name="Text Box 6535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2" name="Text Box 6535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3" name="Text Box 6535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4" name="Text Box 6535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5" name="Text Box 6536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6" name="Text Box 6536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7" name="Text Box 6536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8" name="Text Box 6536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69" name="Text Box 6536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0" name="Text Box 6536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1" name="Text Box 6536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2" name="Text Box 6536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3" name="Text Box 6536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4" name="Text Box 6536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5" name="Text Box 6537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6" name="Text Box 653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7" name="Text Box 653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8" name="Text Box 653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79" name="Text Box 653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0" name="Text Box 653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1" name="Text Box 653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2" name="Text Box 653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3" name="Text Box 653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4" name="Text Box 653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5" name="Text Box 653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6" name="Text Box 6547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7" name="Text Box 6547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8" name="Text Box 6547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89" name="Text Box 6547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0" name="Text Box 6547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1" name="Text Box 6547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2" name="Text Box 6547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3" name="Text Box 6547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4" name="Text Box 6547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5" name="Text Box 6548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6" name="Text Box 6548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7" name="Text Box 6548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8" name="Text Box 6548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8999" name="Text Box 6548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0" name="Text Box 6548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1" name="Text Box 6548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2" name="Text Box 6548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3" name="Text Box 6548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4" name="Text Box 6548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5" name="Text Box 6549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6" name="Text Box 65491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7" name="Text Box 6549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8" name="Text Box 65493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09" name="Text Box 6549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0" name="Text Box 65495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1" name="Text Box 6549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2" name="Text Box 65497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3" name="Text Box 6549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4" name="Text Box 65499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5" name="Text Box 6550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6" name="Text Box 1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7" name="Text Box 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46990</xdr:colOff>
      <xdr:row>20</xdr:row>
      <xdr:rowOff>139700</xdr:rowOff>
    </xdr:to>
    <xdr:sp>
      <xdr:nvSpPr>
        <xdr:cNvPr id="19018" name="Text Box 182"/>
        <xdr:cNvSpPr txBox="1"/>
      </xdr:nvSpPr>
      <xdr:spPr>
        <a:xfrm>
          <a:off x="17331055" y="30568900"/>
          <a:ext cx="469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19" name="Text Box 22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0" name="Text Box 244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1" name="Text Box 620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2" name="Text Box 636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3" name="Text Box 832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48895</xdr:colOff>
      <xdr:row>20</xdr:row>
      <xdr:rowOff>139700</xdr:rowOff>
    </xdr:to>
    <xdr:sp>
      <xdr:nvSpPr>
        <xdr:cNvPr id="19024" name="Text Box 848"/>
        <xdr:cNvSpPr txBox="1"/>
      </xdr:nvSpPr>
      <xdr:spPr>
        <a:xfrm>
          <a:off x="17331055" y="30568900"/>
          <a:ext cx="48895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5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6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7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8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29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0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1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2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3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4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5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6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7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8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39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0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1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2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3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4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5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6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7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8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49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0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1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2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3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4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5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6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7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8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59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0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1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2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3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4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5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6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7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8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69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0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1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2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3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4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5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6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7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8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79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0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1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2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3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4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5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6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7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8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89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0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1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2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3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4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5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6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7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8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099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0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1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2" name="Text Box 79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3" name="Text Box 80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4" name="Text Box 8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5" name="Text Box 8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6" name="Text Box 111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7" name="Text Box 112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8" name="Text Box 113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09" name="Text Box 114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0" name="Text Box 115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1" name="Text Box 116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20</xdr:row>
      <xdr:rowOff>0</xdr:rowOff>
    </xdr:from>
    <xdr:to>
      <xdr:col>18</xdr:col>
      <xdr:colOff>78105</xdr:colOff>
      <xdr:row>20</xdr:row>
      <xdr:rowOff>312420</xdr:rowOff>
    </xdr:to>
    <xdr:sp>
      <xdr:nvSpPr>
        <xdr:cNvPr id="19112" name="Text Box 117"/>
        <xdr:cNvSpPr txBox="1"/>
      </xdr:nvSpPr>
      <xdr:spPr>
        <a:xfrm>
          <a:off x="17331055" y="30568900"/>
          <a:ext cx="78105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13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14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15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16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17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18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19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20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21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22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23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4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5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6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7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8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29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0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1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2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3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4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5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6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7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8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39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0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1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2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3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4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5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6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7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8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49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1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2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3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4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5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6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57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58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59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60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1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2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63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4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5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6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474345</xdr:rowOff>
    </xdr:to>
    <xdr:pic>
      <xdr:nvPicPr>
        <xdr:cNvPr id="19167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68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69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0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1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2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3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4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5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6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7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8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79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0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1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2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3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4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5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6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7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8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89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0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1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2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3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5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6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7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8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199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7</xdr:row>
      <xdr:rowOff>0</xdr:rowOff>
    </xdr:from>
    <xdr:to>
      <xdr:col>6</xdr:col>
      <xdr:colOff>476885</xdr:colOff>
      <xdr:row>7</xdr:row>
      <xdr:rowOff>510540</xdr:rowOff>
    </xdr:to>
    <xdr:pic>
      <xdr:nvPicPr>
        <xdr:cNvPr id="19200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01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2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3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04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5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6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07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8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09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10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11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2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3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4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5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6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7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8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19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0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1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2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3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4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5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6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7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8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29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0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1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2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3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4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5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6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7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39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0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1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2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3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4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5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46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47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48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49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0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1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2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3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4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474345</xdr:rowOff>
    </xdr:to>
    <xdr:pic>
      <xdr:nvPicPr>
        <xdr:cNvPr id="19255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900670" y="3390900"/>
          <a:ext cx="448310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6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7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8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59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0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1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2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3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4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5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6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7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8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69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0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1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2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3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4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5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6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7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8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79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0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1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3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4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5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6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7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26670</xdr:colOff>
      <xdr:row>7</xdr:row>
      <xdr:rowOff>0</xdr:rowOff>
    </xdr:from>
    <xdr:to>
      <xdr:col>8</xdr:col>
      <xdr:colOff>474980</xdr:colOff>
      <xdr:row>7</xdr:row>
      <xdr:rowOff>510540</xdr:rowOff>
    </xdr:to>
    <xdr:pic>
      <xdr:nvPicPr>
        <xdr:cNvPr id="19288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900670" y="3390900"/>
          <a:ext cx="448310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289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0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1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292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3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4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295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6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7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8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299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0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1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2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3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4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5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6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7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8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09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0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1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2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3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4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5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6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7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8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19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0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1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2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3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4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5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7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8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29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0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1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2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3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34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35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6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37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38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39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40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41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42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490855</xdr:rowOff>
    </xdr:to>
    <xdr:pic>
      <xdr:nvPicPr>
        <xdr:cNvPr id="19343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4055" y="7924800"/>
          <a:ext cx="456565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4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5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6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7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8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49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0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1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2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3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4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5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6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7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8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59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0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1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2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3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4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5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6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7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8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69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1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2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3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4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5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20320</xdr:colOff>
      <xdr:row>10</xdr:row>
      <xdr:rowOff>0</xdr:rowOff>
    </xdr:from>
    <xdr:to>
      <xdr:col>6</xdr:col>
      <xdr:colOff>476885</xdr:colOff>
      <xdr:row>10</xdr:row>
      <xdr:rowOff>509905</xdr:rowOff>
    </xdr:to>
    <xdr:pic>
      <xdr:nvPicPr>
        <xdr:cNvPr id="19376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4055" y="7924800"/>
          <a:ext cx="456565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77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78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79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80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1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2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83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4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5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6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387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88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89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0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1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2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3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4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5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6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7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8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399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0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1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2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3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4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5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6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7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8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09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0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1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2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3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5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6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7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8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19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20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21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2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3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24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5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6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27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8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29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30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490855</xdr:rowOff>
    </xdr:to>
    <xdr:pic>
      <xdr:nvPicPr>
        <xdr:cNvPr id="19431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8130" y="7924800"/>
          <a:ext cx="450850" cy="490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2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3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4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5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6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7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8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39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0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1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2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3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4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5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6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7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8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49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0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1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2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3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4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5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6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7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59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60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61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62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509905</xdr:rowOff>
    </xdr:to>
    <xdr:pic>
      <xdr:nvPicPr>
        <xdr:cNvPr id="19463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99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24130</xdr:colOff>
      <xdr:row>10</xdr:row>
      <xdr:rowOff>0</xdr:rowOff>
    </xdr:from>
    <xdr:to>
      <xdr:col>8</xdr:col>
      <xdr:colOff>474980</xdr:colOff>
      <xdr:row>10</xdr:row>
      <xdr:rowOff>505460</xdr:rowOff>
    </xdr:to>
    <xdr:pic>
      <xdr:nvPicPr>
        <xdr:cNvPr id="19464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8130" y="7924800"/>
          <a:ext cx="450850" cy="5054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6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7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7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7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7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8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8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238125</xdr:colOff>
      <xdr:row>10</xdr:row>
      <xdr:rowOff>0</xdr:rowOff>
    </xdr:from>
    <xdr:to>
      <xdr:col>17</xdr:col>
      <xdr:colOff>293370</xdr:colOff>
      <xdr:row>10</xdr:row>
      <xdr:rowOff>365760</xdr:rowOff>
    </xdr:to>
    <xdr:pic>
      <xdr:nvPicPr>
        <xdr:cNvPr id="1949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1975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9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342900</xdr:colOff>
      <xdr:row>10</xdr:row>
      <xdr:rowOff>0</xdr:rowOff>
    </xdr:from>
    <xdr:to>
      <xdr:col>16</xdr:col>
      <xdr:colOff>219710</xdr:colOff>
      <xdr:row>10</xdr:row>
      <xdr:rowOff>365760</xdr:rowOff>
    </xdr:to>
    <xdr:pic>
      <xdr:nvPicPr>
        <xdr:cNvPr id="1949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61211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0</xdr:colOff>
      <xdr:row>7</xdr:row>
      <xdr:rowOff>1153160</xdr:rowOff>
    </xdr:from>
    <xdr:to>
      <xdr:col>15</xdr:col>
      <xdr:colOff>454025</xdr:colOff>
      <xdr:row>8</xdr:row>
      <xdr:rowOff>56515</xdr:rowOff>
    </xdr:to>
    <xdr:pic>
      <xdr:nvPicPr>
        <xdr:cNvPr id="1949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269210" y="4544060"/>
          <a:ext cx="454025" cy="376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49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49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0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0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0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0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0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1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20</xdr:col>
      <xdr:colOff>238125</xdr:colOff>
      <xdr:row>10</xdr:row>
      <xdr:rowOff>0</xdr:rowOff>
    </xdr:from>
    <xdr:to>
      <xdr:col>20</xdr:col>
      <xdr:colOff>979170</xdr:colOff>
      <xdr:row>10</xdr:row>
      <xdr:rowOff>365760</xdr:rowOff>
    </xdr:to>
    <xdr:pic>
      <xdr:nvPicPr>
        <xdr:cNvPr id="1951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115502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2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19</xdr:col>
      <xdr:colOff>342900</xdr:colOff>
      <xdr:row>10</xdr:row>
      <xdr:rowOff>0</xdr:rowOff>
    </xdr:from>
    <xdr:to>
      <xdr:col>20</xdr:col>
      <xdr:colOff>14605</xdr:colOff>
      <xdr:row>10</xdr:row>
      <xdr:rowOff>365760</xdr:rowOff>
    </xdr:to>
    <xdr:pic>
      <xdr:nvPicPr>
        <xdr:cNvPr id="1952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20364450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2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15</xdr:col>
      <xdr:colOff>238125</xdr:colOff>
      <xdr:row>10</xdr:row>
      <xdr:rowOff>0</xdr:rowOff>
    </xdr:from>
    <xdr:to>
      <xdr:col>16</xdr:col>
      <xdr:colOff>288925</xdr:colOff>
      <xdr:row>10</xdr:row>
      <xdr:rowOff>365760</xdr:rowOff>
    </xdr:to>
    <xdr:pic>
      <xdr:nvPicPr>
        <xdr:cNvPr id="1953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5507335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3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3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3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3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4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4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4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4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54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6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8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5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60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17</xdr:col>
      <xdr:colOff>238125</xdr:colOff>
      <xdr:row>10</xdr:row>
      <xdr:rowOff>0</xdr:rowOff>
    </xdr:from>
    <xdr:to>
      <xdr:col>18</xdr:col>
      <xdr:colOff>293370</xdr:colOff>
      <xdr:row>10</xdr:row>
      <xdr:rowOff>365760</xdr:rowOff>
    </xdr:to>
    <xdr:pic>
      <xdr:nvPicPr>
        <xdr:cNvPr id="1956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883380" y="7924800"/>
          <a:ext cx="74104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62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16</xdr:col>
      <xdr:colOff>342900</xdr:colOff>
      <xdr:row>10</xdr:row>
      <xdr:rowOff>0</xdr:rowOff>
    </xdr:from>
    <xdr:to>
      <xdr:col>17</xdr:col>
      <xdr:colOff>224155</xdr:colOff>
      <xdr:row>10</xdr:row>
      <xdr:rowOff>365760</xdr:rowOff>
    </xdr:to>
    <xdr:pic>
      <xdr:nvPicPr>
        <xdr:cNvPr id="1956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16302355" y="7924800"/>
          <a:ext cx="567055" cy="365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64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65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66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67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68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69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0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71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72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73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574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5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6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7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8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79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0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1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2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3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4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5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6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7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8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89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0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1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2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3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4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5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6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7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8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599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0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2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3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4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5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6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7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08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09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0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11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2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3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14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5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6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7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18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19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0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1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2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3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4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5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6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7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8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29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0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1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2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3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4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5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6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7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8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39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0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1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2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3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4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5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6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7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8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49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0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1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2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3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4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5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6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7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58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59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60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61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62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3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4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5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6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7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8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69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0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1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2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3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4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5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6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7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8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79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0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1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2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3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4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5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6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7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8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89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0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1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2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3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4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5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6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97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698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699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0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1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02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3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4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5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487680</xdr:rowOff>
    </xdr:to>
    <xdr:pic>
      <xdr:nvPicPr>
        <xdr:cNvPr id="19706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4503420" y="4864100"/>
          <a:ext cx="457835" cy="4876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07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08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09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0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1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2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3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4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5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6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7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8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19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0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1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2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3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4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5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6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7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8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29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0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1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2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3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4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5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6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7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8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19685</xdr:colOff>
      <xdr:row>8</xdr:row>
      <xdr:rowOff>0</xdr:rowOff>
    </xdr:from>
    <xdr:to>
      <xdr:col>6</xdr:col>
      <xdr:colOff>477520</xdr:colOff>
      <xdr:row>8</xdr:row>
      <xdr:rowOff>512445</xdr:rowOff>
    </xdr:to>
    <xdr:pic>
      <xdr:nvPicPr>
        <xdr:cNvPr id="19739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4503420" y="4864100"/>
          <a:ext cx="457835" cy="5124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40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41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42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43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44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45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46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47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48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49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50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1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2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3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4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5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6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7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8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59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0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1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2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3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4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5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6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7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8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69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0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1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2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3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4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5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6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7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8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79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80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81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82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83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84" name="Picture 60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85" name="Picture 607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86" name="Picture 608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87" name="Picture 60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88" name="Picture 610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89" name="Picture 611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90" name="Picture 61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91" name="Picture 613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92" name="Picture 614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93" name="Picture 615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474345</xdr:rowOff>
    </xdr:to>
    <xdr:pic>
      <xdr:nvPicPr>
        <xdr:cNvPr id="19794" name="Picture 616" descr="clipboard/drawings/NULL"/>
        <xdr:cNvPicPr/>
      </xdr:nvPicPr>
      <xdr:blipFill>
        <a:blip r:embed="rId3" r:link="rId2"/>
        <a:stretch>
          <a:fillRect/>
        </a:stretch>
      </xdr:blipFill>
      <xdr:spPr>
        <a:xfrm>
          <a:off x="7894320" y="3390900"/>
          <a:ext cx="456565" cy="4743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95" name="Picture 617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96" name="Picture 61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97" name="Picture 61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98" name="Picture 620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799" name="Picture 62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0" name="Picture 62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1" name="Picture 623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2" name="Picture 62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3" name="Picture 62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4" name="Picture 62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5" name="Picture 62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6" name="Picture 628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7" name="Picture 62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8" name="Picture 63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09" name="Picture 631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0" name="Picture 632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1" name="Picture 63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2" name="Picture 634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3" name="Picture 635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4" name="Picture 63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5" name="Picture 63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6" name="Picture 63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7" name="Picture 639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8" name="Picture 640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19" name="Picture 641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20" name="Picture 642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21" name="Picture 643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22" name="Picture 644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23" name="Picture 645" descr="clipboard/drawings/NULL"/>
        <xdr:cNvPicPr/>
      </xdr:nvPicPr>
      <xdr:blipFill>
        <a:blip r:embed="rId4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24" name="Picture 646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25" name="Picture 647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26" name="Picture 648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20320</xdr:colOff>
      <xdr:row>7</xdr:row>
      <xdr:rowOff>0</xdr:rowOff>
    </xdr:from>
    <xdr:to>
      <xdr:col>8</xdr:col>
      <xdr:colOff>476885</xdr:colOff>
      <xdr:row>7</xdr:row>
      <xdr:rowOff>510540</xdr:rowOff>
    </xdr:to>
    <xdr:pic>
      <xdr:nvPicPr>
        <xdr:cNvPr id="19827" name="Picture 649" descr="clipboard/drawings/NULL"/>
        <xdr:cNvPicPr/>
      </xdr:nvPicPr>
      <xdr:blipFill>
        <a:blip r:embed="rId1" r:link="rId2"/>
        <a:stretch>
          <a:fillRect/>
        </a:stretch>
      </xdr:blipFill>
      <xdr:spPr>
        <a:xfrm>
          <a:off x="7894320" y="3390900"/>
          <a:ext cx="456565" cy="5105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1"/>
  <sheetViews>
    <sheetView tabSelected="1" zoomScale="80" zoomScaleNormal="80" workbookViewId="0">
      <pane ySplit="6" topLeftCell="A11" activePane="bottomLeft" state="frozen"/>
      <selection/>
      <selection pane="bottomLeft" activeCell="P12" sqref="P12"/>
    </sheetView>
  </sheetViews>
  <sheetFormatPr defaultColWidth="9" defaultRowHeight="13.5"/>
  <cols>
    <col min="1" max="1" width="9.05833333333333" style="5" customWidth="1"/>
    <col min="2" max="2" width="15.7833333333333" customWidth="1"/>
    <col min="5" max="5" width="7" customWidth="1"/>
    <col min="7" max="7" width="33.1166666666667" customWidth="1"/>
    <col min="8" max="8" width="11.375" customWidth="1"/>
    <col min="9" max="9" width="27.3416666666667" customWidth="1"/>
    <col min="10" max="10" width="18.125" style="6" customWidth="1"/>
    <col min="11" max="15" width="10.3166666666667" style="6" customWidth="1"/>
    <col min="16" max="16" width="9.05833333333333" style="6" customWidth="1"/>
    <col min="19" max="19" width="35.3083333333333" customWidth="1"/>
    <col min="20" max="20" width="11.75"/>
    <col min="21" max="21" width="14.375" customWidth="1"/>
  </cols>
  <sheetData>
    <row r="1" spans="1:20">
      <c r="A1" s="7"/>
      <c r="B1" s="8"/>
      <c r="C1" s="8"/>
      <c r="D1" s="8"/>
      <c r="E1" s="8"/>
      <c r="F1" s="8"/>
      <c r="G1" s="8"/>
      <c r="H1" s="8"/>
      <c r="I1" s="8"/>
      <c r="J1" s="25"/>
      <c r="K1" s="25"/>
      <c r="L1" s="25"/>
      <c r="M1" s="25"/>
      <c r="N1" s="25"/>
      <c r="O1" s="25"/>
      <c r="P1" s="25"/>
      <c r="Q1" s="8"/>
      <c r="R1" s="8"/>
      <c r="S1" s="8"/>
      <c r="T1" s="8"/>
    </row>
    <row r="2" ht="40.5" spans="1:21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ht="27" customHeight="1" spans="1:21">
      <c r="A3" s="10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="2" customFormat="1" ht="35" customHeight="1" spans="1:21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1" t="s">
        <v>11</v>
      </c>
      <c r="K4" s="11" t="s">
        <v>12</v>
      </c>
      <c r="L4" s="11"/>
      <c r="M4" s="11"/>
      <c r="N4" s="11"/>
      <c r="O4" s="11"/>
      <c r="P4" s="11"/>
      <c r="Q4" s="26" t="s">
        <v>13</v>
      </c>
      <c r="R4" s="26" t="s">
        <v>14</v>
      </c>
      <c r="S4" s="26" t="s">
        <v>15</v>
      </c>
      <c r="T4" s="26" t="s">
        <v>16</v>
      </c>
      <c r="U4" s="26" t="s">
        <v>17</v>
      </c>
    </row>
    <row r="5" s="2" customFormat="1" ht="31" customHeight="1" spans="1:21">
      <c r="A5" s="11"/>
      <c r="B5" s="11"/>
      <c r="C5" s="11"/>
      <c r="D5" s="11"/>
      <c r="E5" s="11"/>
      <c r="F5" s="11"/>
      <c r="G5" s="11"/>
      <c r="H5" s="11"/>
      <c r="I5" s="11"/>
      <c r="J5" s="11"/>
      <c r="K5" s="11" t="s">
        <v>18</v>
      </c>
      <c r="L5" s="11"/>
      <c r="M5" s="11"/>
      <c r="N5" s="11" t="s">
        <v>19</v>
      </c>
      <c r="O5" s="26" t="s">
        <v>20</v>
      </c>
      <c r="P5" s="26" t="s">
        <v>21</v>
      </c>
      <c r="Q5" s="34"/>
      <c r="R5" s="34"/>
      <c r="S5" s="34"/>
      <c r="T5" s="34"/>
      <c r="U5" s="34"/>
    </row>
    <row r="6" s="3" customFormat="1" ht="77" customHeight="1" spans="1:21">
      <c r="A6" s="11"/>
      <c r="B6" s="11"/>
      <c r="C6" s="11"/>
      <c r="D6" s="11"/>
      <c r="E6" s="11"/>
      <c r="F6" s="11"/>
      <c r="G6" s="11"/>
      <c r="H6" s="11"/>
      <c r="I6" s="11"/>
      <c r="J6" s="11"/>
      <c r="K6" s="11" t="s">
        <v>22</v>
      </c>
      <c r="L6" s="11" t="s">
        <v>23</v>
      </c>
      <c r="M6" s="11" t="s">
        <v>24</v>
      </c>
      <c r="N6" s="11" t="s">
        <v>22</v>
      </c>
      <c r="O6" s="27"/>
      <c r="P6" s="27"/>
      <c r="Q6" s="34"/>
      <c r="R6" s="34"/>
      <c r="S6" s="34"/>
      <c r="T6" s="34"/>
      <c r="U6" s="34"/>
    </row>
    <row r="7" s="1" customFormat="1" ht="43" customHeight="1" spans="1:21">
      <c r="A7" s="12" t="s">
        <v>25</v>
      </c>
      <c r="B7" s="13"/>
      <c r="C7" s="13"/>
      <c r="D7" s="13"/>
      <c r="E7" s="13"/>
      <c r="F7" s="14"/>
      <c r="G7" s="15"/>
      <c r="H7" s="15"/>
      <c r="I7" s="15"/>
      <c r="J7" s="28">
        <f>SUM(J8:J20)</f>
        <v>10376.5223</v>
      </c>
      <c r="K7" s="28">
        <f t="shared" ref="K7:P7" si="0">SUM(K8:K20)</f>
        <v>3173</v>
      </c>
      <c r="L7" s="28">
        <f t="shared" si="0"/>
        <v>1055</v>
      </c>
      <c r="M7" s="28">
        <f t="shared" si="0"/>
        <v>1022</v>
      </c>
      <c r="N7" s="28">
        <f t="shared" si="0"/>
        <v>2472</v>
      </c>
      <c r="O7" s="28">
        <f t="shared" si="0"/>
        <v>600</v>
      </c>
      <c r="P7" s="28">
        <f t="shared" si="0"/>
        <v>2054.5223</v>
      </c>
      <c r="Q7" s="35"/>
      <c r="R7" s="35"/>
      <c r="S7" s="35"/>
      <c r="T7" s="35"/>
      <c r="U7" s="35"/>
    </row>
    <row r="8" s="4" customFormat="1" ht="116" customHeight="1" spans="1:21">
      <c r="A8" s="16">
        <v>2025011</v>
      </c>
      <c r="B8" s="17" t="s">
        <v>26</v>
      </c>
      <c r="C8" s="17" t="s">
        <v>27</v>
      </c>
      <c r="D8" s="17" t="s">
        <v>28</v>
      </c>
      <c r="E8" s="17" t="s">
        <v>29</v>
      </c>
      <c r="F8" s="17" t="s">
        <v>30</v>
      </c>
      <c r="G8" s="17" t="s">
        <v>31</v>
      </c>
      <c r="H8" s="18" t="s">
        <v>30</v>
      </c>
      <c r="I8" s="17" t="s">
        <v>31</v>
      </c>
      <c r="J8" s="29">
        <f>K8+L8+M8+N8+O8+P8</f>
        <v>2880</v>
      </c>
      <c r="K8" s="29">
        <v>2033</v>
      </c>
      <c r="L8" s="29"/>
      <c r="M8" s="29"/>
      <c r="N8" s="29">
        <v>100</v>
      </c>
      <c r="O8" s="29"/>
      <c r="P8" s="29">
        <v>747</v>
      </c>
      <c r="Q8" s="17" t="s">
        <v>32</v>
      </c>
      <c r="R8" s="17" t="s">
        <v>33</v>
      </c>
      <c r="S8" s="17" t="s">
        <v>34</v>
      </c>
      <c r="T8" s="16">
        <v>20241018</v>
      </c>
      <c r="U8" s="16"/>
    </row>
    <row r="9" s="4" customFormat="1" ht="116" customHeight="1" spans="1:21">
      <c r="A9" s="16">
        <v>2025012</v>
      </c>
      <c r="B9" s="17" t="s">
        <v>35</v>
      </c>
      <c r="C9" s="17" t="s">
        <v>27</v>
      </c>
      <c r="D9" s="17" t="s">
        <v>36</v>
      </c>
      <c r="E9" s="17" t="s">
        <v>29</v>
      </c>
      <c r="F9" s="17" t="s">
        <v>30</v>
      </c>
      <c r="G9" s="17" t="s">
        <v>37</v>
      </c>
      <c r="H9" s="18" t="s">
        <v>30</v>
      </c>
      <c r="I9" s="17" t="s">
        <v>38</v>
      </c>
      <c r="J9" s="29">
        <f t="shared" ref="J9:J17" si="1">K9+L9+M9+N9+O9+P9</f>
        <v>160</v>
      </c>
      <c r="K9" s="29">
        <v>127</v>
      </c>
      <c r="L9" s="29"/>
      <c r="M9" s="29"/>
      <c r="N9" s="29"/>
      <c r="O9" s="29"/>
      <c r="P9" s="29">
        <v>33</v>
      </c>
      <c r="Q9" s="17" t="s">
        <v>32</v>
      </c>
      <c r="R9" s="17" t="s">
        <v>33</v>
      </c>
      <c r="S9" s="17" t="s">
        <v>39</v>
      </c>
      <c r="T9" s="16">
        <v>20241018</v>
      </c>
      <c r="U9" s="16"/>
    </row>
    <row r="10" s="4" customFormat="1" ht="125" customHeight="1" spans="1:21">
      <c r="A10" s="16">
        <v>2025010</v>
      </c>
      <c r="B10" s="17" t="s">
        <v>40</v>
      </c>
      <c r="C10" s="17" t="s">
        <v>41</v>
      </c>
      <c r="D10" s="18" t="s">
        <v>42</v>
      </c>
      <c r="E10" s="17" t="s">
        <v>29</v>
      </c>
      <c r="F10" s="17" t="s">
        <v>43</v>
      </c>
      <c r="G10" s="17" t="s">
        <v>44</v>
      </c>
      <c r="H10" s="18" t="s">
        <v>45</v>
      </c>
      <c r="I10" s="17" t="s">
        <v>46</v>
      </c>
      <c r="J10" s="29">
        <f t="shared" si="1"/>
        <v>15</v>
      </c>
      <c r="K10" s="29"/>
      <c r="L10" s="29"/>
      <c r="M10" s="29">
        <v>15</v>
      </c>
      <c r="N10" s="29"/>
      <c r="O10" s="29"/>
      <c r="P10" s="29"/>
      <c r="Q10" s="17" t="s">
        <v>47</v>
      </c>
      <c r="R10" s="17" t="s">
        <v>48</v>
      </c>
      <c r="S10" s="17" t="s">
        <v>49</v>
      </c>
      <c r="T10" s="16">
        <v>20241018</v>
      </c>
      <c r="U10" s="16"/>
    </row>
    <row r="11" s="4" customFormat="1" ht="111" customHeight="1" spans="1:21">
      <c r="A11" s="16">
        <v>2025007</v>
      </c>
      <c r="B11" s="17" t="s">
        <v>50</v>
      </c>
      <c r="C11" s="18" t="s">
        <v>27</v>
      </c>
      <c r="D11" s="18" t="s">
        <v>51</v>
      </c>
      <c r="E11" s="17" t="s">
        <v>29</v>
      </c>
      <c r="F11" s="17" t="s">
        <v>52</v>
      </c>
      <c r="G11" s="17" t="s">
        <v>53</v>
      </c>
      <c r="H11" s="18" t="s">
        <v>54</v>
      </c>
      <c r="I11" s="17" t="s">
        <v>53</v>
      </c>
      <c r="J11" s="29">
        <f t="shared" si="1"/>
        <v>398</v>
      </c>
      <c r="K11" s="29"/>
      <c r="L11" s="29">
        <v>328</v>
      </c>
      <c r="M11" s="29"/>
      <c r="N11" s="29"/>
      <c r="O11" s="29"/>
      <c r="P11" s="29">
        <v>70</v>
      </c>
      <c r="Q11" s="17" t="s">
        <v>54</v>
      </c>
      <c r="R11" s="17" t="s">
        <v>55</v>
      </c>
      <c r="S11" s="17" t="s">
        <v>56</v>
      </c>
      <c r="T11" s="16">
        <v>20241018</v>
      </c>
      <c r="U11" s="17"/>
    </row>
    <row r="12" s="4" customFormat="1" ht="228" customHeight="1" spans="1:21">
      <c r="A12" s="16">
        <v>2025004</v>
      </c>
      <c r="B12" s="17" t="s">
        <v>57</v>
      </c>
      <c r="C12" s="18" t="s">
        <v>58</v>
      </c>
      <c r="D12" s="18" t="s">
        <v>59</v>
      </c>
      <c r="E12" s="17" t="s">
        <v>60</v>
      </c>
      <c r="F12" s="17" t="s">
        <v>61</v>
      </c>
      <c r="G12" s="17" t="s">
        <v>62</v>
      </c>
      <c r="H12" s="18" t="s">
        <v>63</v>
      </c>
      <c r="I12" s="17" t="s">
        <v>64</v>
      </c>
      <c r="J12" s="29">
        <f t="shared" si="1"/>
        <v>300</v>
      </c>
      <c r="K12" s="29"/>
      <c r="L12" s="29">
        <v>240</v>
      </c>
      <c r="M12" s="29"/>
      <c r="N12" s="29"/>
      <c r="O12" s="29"/>
      <c r="P12" s="29">
        <v>60</v>
      </c>
      <c r="Q12" s="17" t="s">
        <v>63</v>
      </c>
      <c r="R12" s="17" t="s">
        <v>65</v>
      </c>
      <c r="S12" s="17" t="s">
        <v>66</v>
      </c>
      <c r="T12" s="16">
        <v>20241018</v>
      </c>
      <c r="U12" s="16"/>
    </row>
    <row r="13" s="4" customFormat="1" ht="184" customHeight="1" spans="1:21">
      <c r="A13" s="16">
        <v>2025005</v>
      </c>
      <c r="B13" s="17" t="s">
        <v>67</v>
      </c>
      <c r="C13" s="18" t="s">
        <v>58</v>
      </c>
      <c r="D13" s="18" t="s">
        <v>68</v>
      </c>
      <c r="E13" s="17" t="s">
        <v>29</v>
      </c>
      <c r="F13" s="17" t="s">
        <v>69</v>
      </c>
      <c r="G13" s="17" t="s">
        <v>70</v>
      </c>
      <c r="H13" s="18" t="s">
        <v>63</v>
      </c>
      <c r="I13" s="30" t="s">
        <v>71</v>
      </c>
      <c r="J13" s="29">
        <f t="shared" si="1"/>
        <v>357</v>
      </c>
      <c r="K13" s="29"/>
      <c r="L13" s="29">
        <v>287</v>
      </c>
      <c r="M13" s="29"/>
      <c r="N13" s="29"/>
      <c r="O13" s="29"/>
      <c r="P13" s="29">
        <v>70</v>
      </c>
      <c r="Q13" s="17" t="s">
        <v>63</v>
      </c>
      <c r="R13" s="17" t="s">
        <v>65</v>
      </c>
      <c r="S13" s="17" t="s">
        <v>72</v>
      </c>
      <c r="T13" s="16">
        <v>20241018</v>
      </c>
      <c r="U13" s="16"/>
    </row>
    <row r="14" s="4" customFormat="1" ht="132" customHeight="1" spans="1:21">
      <c r="A14" s="16">
        <v>2025008</v>
      </c>
      <c r="B14" s="17" t="s">
        <v>73</v>
      </c>
      <c r="C14" s="18" t="s">
        <v>27</v>
      </c>
      <c r="D14" s="18" t="s">
        <v>36</v>
      </c>
      <c r="E14" s="17" t="s">
        <v>29</v>
      </c>
      <c r="F14" s="17" t="s">
        <v>74</v>
      </c>
      <c r="G14" s="17" t="s">
        <v>75</v>
      </c>
      <c r="H14" s="18" t="s">
        <v>76</v>
      </c>
      <c r="I14" s="18" t="s">
        <v>77</v>
      </c>
      <c r="J14" s="29">
        <f t="shared" si="1"/>
        <v>2500</v>
      </c>
      <c r="K14" s="29">
        <v>893</v>
      </c>
      <c r="L14" s="29"/>
      <c r="M14" s="29">
        <v>1007</v>
      </c>
      <c r="N14" s="29"/>
      <c r="O14" s="29">
        <v>600</v>
      </c>
      <c r="P14" s="29"/>
      <c r="Q14" s="17" t="s">
        <v>76</v>
      </c>
      <c r="R14" s="17" t="s">
        <v>78</v>
      </c>
      <c r="S14" s="17" t="s">
        <v>79</v>
      </c>
      <c r="T14" s="16">
        <v>20241018</v>
      </c>
      <c r="U14" s="16"/>
    </row>
    <row r="15" s="4" customFormat="1" ht="132" customHeight="1" spans="1:21">
      <c r="A15" s="18">
        <v>2025001</v>
      </c>
      <c r="B15" s="18" t="s">
        <v>80</v>
      </c>
      <c r="C15" s="18" t="s">
        <v>27</v>
      </c>
      <c r="D15" s="18" t="s">
        <v>28</v>
      </c>
      <c r="E15" s="17" t="s">
        <v>60</v>
      </c>
      <c r="F15" s="17" t="s">
        <v>81</v>
      </c>
      <c r="G15" s="18" t="s">
        <v>82</v>
      </c>
      <c r="H15" s="18" t="s">
        <v>83</v>
      </c>
      <c r="I15" s="18" t="s">
        <v>84</v>
      </c>
      <c r="J15" s="29">
        <f t="shared" si="1"/>
        <v>820</v>
      </c>
      <c r="K15" s="29">
        <v>70</v>
      </c>
      <c r="L15" s="29"/>
      <c r="M15" s="29"/>
      <c r="N15" s="29">
        <v>500</v>
      </c>
      <c r="O15" s="29"/>
      <c r="P15" s="29">
        <v>250</v>
      </c>
      <c r="Q15" s="17" t="s">
        <v>83</v>
      </c>
      <c r="R15" s="17" t="s">
        <v>85</v>
      </c>
      <c r="S15" s="17" t="s">
        <v>86</v>
      </c>
      <c r="T15" s="16">
        <v>20241018</v>
      </c>
      <c r="U15" s="16" t="s">
        <v>87</v>
      </c>
    </row>
    <row r="16" s="4" customFormat="1" ht="184" customHeight="1" spans="1:21">
      <c r="A16" s="19">
        <v>2025014</v>
      </c>
      <c r="B16" s="18" t="s">
        <v>88</v>
      </c>
      <c r="C16" s="20" t="s">
        <v>27</v>
      </c>
      <c r="D16" s="20" t="s">
        <v>27</v>
      </c>
      <c r="E16" s="20" t="s">
        <v>29</v>
      </c>
      <c r="F16" s="18" t="s">
        <v>89</v>
      </c>
      <c r="G16" s="18" t="s">
        <v>90</v>
      </c>
      <c r="H16" s="18" t="s">
        <v>89</v>
      </c>
      <c r="I16" s="17" t="s">
        <v>91</v>
      </c>
      <c r="J16" s="31">
        <f t="shared" si="1"/>
        <v>800.5223</v>
      </c>
      <c r="K16" s="31">
        <v>50</v>
      </c>
      <c r="L16" s="31"/>
      <c r="M16" s="31"/>
      <c r="N16" s="31">
        <v>652</v>
      </c>
      <c r="O16" s="31"/>
      <c r="P16" s="31">
        <v>98.5223</v>
      </c>
      <c r="Q16" s="20" t="s">
        <v>92</v>
      </c>
      <c r="R16" s="20" t="s">
        <v>93</v>
      </c>
      <c r="S16" s="36" t="s">
        <v>94</v>
      </c>
      <c r="T16" s="20">
        <v>20241018</v>
      </c>
      <c r="U16" s="31"/>
    </row>
    <row r="17" s="4" customFormat="1" ht="232" customHeight="1" spans="1:21">
      <c r="A17" s="21"/>
      <c r="B17" s="18"/>
      <c r="C17" s="22"/>
      <c r="D17" s="22"/>
      <c r="E17" s="22"/>
      <c r="F17" s="18"/>
      <c r="G17" s="18"/>
      <c r="H17" s="18"/>
      <c r="I17" s="17"/>
      <c r="J17" s="32"/>
      <c r="K17" s="32"/>
      <c r="L17" s="32"/>
      <c r="M17" s="32"/>
      <c r="N17" s="32"/>
      <c r="O17" s="32"/>
      <c r="P17" s="32"/>
      <c r="Q17" s="22"/>
      <c r="R17" s="22"/>
      <c r="S17" s="37"/>
      <c r="T17" s="22"/>
      <c r="U17" s="32"/>
    </row>
    <row r="18" s="4" customFormat="1" ht="232" customHeight="1" spans="1:21">
      <c r="A18" s="21">
        <v>2025002</v>
      </c>
      <c r="B18" s="18" t="s">
        <v>95</v>
      </c>
      <c r="C18" s="22" t="s">
        <v>58</v>
      </c>
      <c r="D18" s="22" t="s">
        <v>96</v>
      </c>
      <c r="E18" s="22" t="s">
        <v>29</v>
      </c>
      <c r="F18" s="18" t="s">
        <v>97</v>
      </c>
      <c r="G18" s="18" t="s">
        <v>98</v>
      </c>
      <c r="H18" s="18" t="s">
        <v>83</v>
      </c>
      <c r="I18" s="18" t="s">
        <v>98</v>
      </c>
      <c r="J18" s="32">
        <v>720</v>
      </c>
      <c r="K18" s="32"/>
      <c r="L18" s="32"/>
      <c r="M18" s="32"/>
      <c r="N18" s="32">
        <v>520</v>
      </c>
      <c r="O18" s="32"/>
      <c r="P18" s="32">
        <v>200</v>
      </c>
      <c r="Q18" s="22" t="s">
        <v>99</v>
      </c>
      <c r="R18" s="22" t="s">
        <v>100</v>
      </c>
      <c r="S18" s="37" t="s">
        <v>101</v>
      </c>
      <c r="T18" s="22">
        <v>20241018</v>
      </c>
      <c r="U18" s="32"/>
    </row>
    <row r="19" s="4" customFormat="1" ht="164" customHeight="1" spans="1:21">
      <c r="A19" s="16">
        <v>2025015</v>
      </c>
      <c r="B19" s="18" t="s">
        <v>102</v>
      </c>
      <c r="C19" s="17" t="s">
        <v>103</v>
      </c>
      <c r="D19" s="17" t="s">
        <v>104</v>
      </c>
      <c r="E19" s="17" t="s">
        <v>29</v>
      </c>
      <c r="F19" s="17" t="s">
        <v>105</v>
      </c>
      <c r="G19" s="18" t="s">
        <v>106</v>
      </c>
      <c r="H19" s="18" t="s">
        <v>83</v>
      </c>
      <c r="I19" s="18" t="s">
        <v>106</v>
      </c>
      <c r="J19" s="33">
        <f>K19+L19+M19+N19+O19+P19</f>
        <v>900</v>
      </c>
      <c r="K19" s="29"/>
      <c r="L19" s="29"/>
      <c r="M19" s="29"/>
      <c r="N19" s="29">
        <v>700</v>
      </c>
      <c r="O19" s="29"/>
      <c r="P19" s="29">
        <v>200</v>
      </c>
      <c r="Q19" s="17" t="s">
        <v>83</v>
      </c>
      <c r="R19" s="17" t="s">
        <v>85</v>
      </c>
      <c r="S19" s="17" t="s">
        <v>107</v>
      </c>
      <c r="T19" s="16">
        <v>20241211</v>
      </c>
      <c r="U19" s="16"/>
    </row>
    <row r="20" s="4" customFormat="1" ht="184" customHeight="1" spans="1:21">
      <c r="A20" s="16">
        <v>2025016</v>
      </c>
      <c r="B20" s="18" t="s">
        <v>108</v>
      </c>
      <c r="C20" s="17" t="s">
        <v>27</v>
      </c>
      <c r="D20" s="17" t="s">
        <v>51</v>
      </c>
      <c r="E20" s="17" t="s">
        <v>29</v>
      </c>
      <c r="F20" s="17" t="s">
        <v>109</v>
      </c>
      <c r="G20" s="18" t="s">
        <v>110</v>
      </c>
      <c r="H20" s="18" t="s">
        <v>111</v>
      </c>
      <c r="I20" s="18" t="s">
        <v>110</v>
      </c>
      <c r="J20" s="33">
        <v>526</v>
      </c>
      <c r="K20" s="29"/>
      <c r="L20" s="29">
        <v>200</v>
      </c>
      <c r="M20" s="29"/>
      <c r="N20" s="29"/>
      <c r="O20" s="29"/>
      <c r="P20" s="29">
        <v>326</v>
      </c>
      <c r="Q20" s="17" t="s">
        <v>111</v>
      </c>
      <c r="R20" s="17" t="s">
        <v>112</v>
      </c>
      <c r="S20" s="17" t="s">
        <v>113</v>
      </c>
      <c r="T20" s="16">
        <v>20241211</v>
      </c>
      <c r="U20" s="16"/>
    </row>
    <row r="21" ht="149.1" customHeight="1" spans="1:17">
      <c r="A21" s="23" t="s">
        <v>114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</sheetData>
  <mergeCells count="45">
    <mergeCell ref="A1:T1"/>
    <mergeCell ref="A2:U2"/>
    <mergeCell ref="A3:U3"/>
    <mergeCell ref="K4:P4"/>
    <mergeCell ref="K5:M5"/>
    <mergeCell ref="A7:F7"/>
    <mergeCell ref="A21:Q21"/>
    <mergeCell ref="A4:A6"/>
    <mergeCell ref="A16:A17"/>
    <mergeCell ref="B4:B6"/>
    <mergeCell ref="B16:B17"/>
    <mergeCell ref="C4:C6"/>
    <mergeCell ref="C16:C17"/>
    <mergeCell ref="D4:D6"/>
    <mergeCell ref="D16:D17"/>
    <mergeCell ref="E4:E6"/>
    <mergeCell ref="E16:E17"/>
    <mergeCell ref="F4:F6"/>
    <mergeCell ref="F16:F17"/>
    <mergeCell ref="G4:G6"/>
    <mergeCell ref="G16:G17"/>
    <mergeCell ref="H4:H6"/>
    <mergeCell ref="H16:H17"/>
    <mergeCell ref="I4:I6"/>
    <mergeCell ref="I16:I17"/>
    <mergeCell ref="J4:J6"/>
    <mergeCell ref="J16:J17"/>
    <mergeCell ref="K16:K17"/>
    <mergeCell ref="L16:L17"/>
    <mergeCell ref="M16:M17"/>
    <mergeCell ref="N16:N17"/>
    <mergeCell ref="O5:O6"/>
    <mergeCell ref="O16:O17"/>
    <mergeCell ref="P5:P6"/>
    <mergeCell ref="P16:P17"/>
    <mergeCell ref="Q4:Q7"/>
    <mergeCell ref="Q16:Q17"/>
    <mergeCell ref="R4:R7"/>
    <mergeCell ref="R16:R17"/>
    <mergeCell ref="S4:S7"/>
    <mergeCell ref="S16:S17"/>
    <mergeCell ref="T4:T7"/>
    <mergeCell ref="T16:T17"/>
    <mergeCell ref="U4:U7"/>
    <mergeCell ref="U16:U17"/>
  </mergeCells>
  <printOptions horizontalCentered="1"/>
  <pageMargins left="0.306944444444444" right="0.306944444444444" top="0.554861111111111" bottom="0.554861111111111" header="0.298611111111111" footer="0.298611111111111"/>
  <pageSetup paperSize="9" scale="45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E3:I13"/>
  <sheetViews>
    <sheetView workbookViewId="0">
      <selection activeCell="E3" sqref="E3"/>
    </sheetView>
  </sheetViews>
  <sheetFormatPr defaultColWidth="9" defaultRowHeight="13.5"/>
  <cols>
    <col min="5" max="5" width="55.875" customWidth="1"/>
  </cols>
  <sheetData>
    <row r="3" ht="237" customHeight="1" spans="5:5">
      <c r="E3" s="1" t="s">
        <v>115</v>
      </c>
    </row>
    <row r="5" spans="9:9">
      <c r="I5">
        <v>12.0488</v>
      </c>
    </row>
    <row r="6" spans="9:9">
      <c r="I6">
        <v>3.6393</v>
      </c>
    </row>
    <row r="7" spans="9:9">
      <c r="I7">
        <v>2.8342</v>
      </c>
    </row>
    <row r="8" spans="9:9">
      <c r="I8">
        <v>86</v>
      </c>
    </row>
    <row r="9" spans="9:9">
      <c r="I9">
        <v>615</v>
      </c>
    </row>
    <row r="10" spans="9:9">
      <c r="I10">
        <v>2</v>
      </c>
    </row>
    <row r="11" spans="9:9">
      <c r="I11">
        <v>4</v>
      </c>
    </row>
    <row r="12" spans="9:9">
      <c r="I12">
        <v>45</v>
      </c>
    </row>
    <row r="13" spans="9:9">
      <c r="I13">
        <v>30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定稿 (3)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666</cp:lastModifiedBy>
  <dcterms:created xsi:type="dcterms:W3CDTF">2024-05-22T10:30:00Z</dcterms:created>
  <dcterms:modified xsi:type="dcterms:W3CDTF">2025-03-11T10:43:58Z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2052-12.8.2.18913</vt:lpwstr>
  </property>
  <property fmtid="{D5CDD505-2E9C-101B-9397-08002B2CF9AE}" pid="3" name="ICV">
    <vt:lpwstr>D187A6F62C2842A8A9286B654F5FC1BE_12</vt:lpwstr>
  </property>
</Properties>
</file>