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Sheet1!$5:$6</definedName>
  </definedNames>
  <calcPr calcId="144525"/>
</workbook>
</file>

<file path=xl/sharedStrings.xml><?xml version="1.0" encoding="utf-8"?>
<sst xmlns="http://schemas.openxmlformats.org/spreadsheetml/2006/main" count="131" uniqueCount="89">
  <si>
    <t>哈密市2025年财政衔接推进乡村振兴补助资金计划实施项目进度表</t>
  </si>
  <si>
    <t>单位（盖章）：                                                                         日期：2025年12月24日</t>
  </si>
  <si>
    <t>序号</t>
  </si>
  <si>
    <t>项目
库编
号</t>
  </si>
  <si>
    <t>项目名称</t>
  </si>
  <si>
    <t>项目类
别</t>
  </si>
  <si>
    <t>建设
性质</t>
  </si>
  <si>
    <t>实施地点</t>
  </si>
  <si>
    <t>主要建设内容</t>
  </si>
  <si>
    <t>资金规模</t>
  </si>
  <si>
    <t>资金规模及来源</t>
  </si>
  <si>
    <t>项目主管
部门</t>
  </si>
  <si>
    <t>项目进展详情</t>
  </si>
  <si>
    <t>备注</t>
  </si>
  <si>
    <t>中央衔接
资金</t>
  </si>
  <si>
    <t>自治区
衔接资金</t>
  </si>
  <si>
    <t>其他涉
农整合
资金</t>
  </si>
  <si>
    <t>地方
政府
债券</t>
  </si>
  <si>
    <t>其他
资金</t>
  </si>
  <si>
    <t>健康饮茶送茶入户项目</t>
  </si>
  <si>
    <t>其他</t>
  </si>
  <si>
    <t>新建</t>
  </si>
  <si>
    <t>巴里坤县</t>
  </si>
  <si>
    <t>计划投资15万元购置低氟边销茶，发放给全县1965户脱贫户、监测户。</t>
  </si>
  <si>
    <t>统战部</t>
  </si>
  <si>
    <t>项目已完工验收</t>
  </si>
  <si>
    <t>巴里坤县山南扶贫搬迁开发区2025年基础设施中央财政以工代赈项目</t>
  </si>
  <si>
    <t>产业发展</t>
  </si>
  <si>
    <t>山南开发区</t>
  </si>
  <si>
    <t>1、火石泉新建管道灌溉7.4公里；2、地面硬化10600平方米。</t>
  </si>
  <si>
    <t>已完成完工验收，已完成审计及财务决算</t>
  </si>
  <si>
    <t>巴里坤县三塘湖镇岔哈泉村牛圈湖2025年给水管道改造中央财政以工代赈项目</t>
  </si>
  <si>
    <t>乡村建设行动</t>
  </si>
  <si>
    <t>改建</t>
  </si>
  <si>
    <t>岔哈泉村牛圈湖</t>
  </si>
  <si>
    <t>在三塘湖镇岔哈泉村牛圈湖改建自来水管道5公里。新建排水管网1.5公里，新建化粪池3座及附属配套设施。</t>
  </si>
  <si>
    <t>三塘湖镇人民政府</t>
  </si>
  <si>
    <t>巴里坤县三塘湖镇下湖村2025年田间道路中央财政以工代赈项目</t>
  </si>
  <si>
    <t>下湖村</t>
  </si>
  <si>
    <t>在三塘湖镇下湖村村尾到千亩果园1.5公里田间道路硬化，砂石路4.4公里。</t>
  </si>
  <si>
    <t>完工待验收，已完成审计及财务决算</t>
  </si>
  <si>
    <t>巴里坤县大河镇冷链物流建设项目</t>
  </si>
  <si>
    <t>大河镇</t>
  </si>
  <si>
    <t>新建6626㎡二层；为地下半层，地上一层半，及其设备等配套设施。</t>
  </si>
  <si>
    <t>大河镇人民政府</t>
  </si>
  <si>
    <t>冷库和消防水池地下室挡土墙框架，框架柱和顶板的模板钢筋全部完成，冷库地下室外架已全部拆除完成，准备贴地下室外墙防水层和保温层。即完成设备采购工作。完成率90%</t>
  </si>
  <si>
    <t>巴里坤县海子沿乡食用菌种植基地养菌棚提升改造项目（二期）</t>
  </si>
  <si>
    <t>团结村</t>
  </si>
  <si>
    <t>提升改造80座闲置大棚，部分配备置菌架。</t>
  </si>
  <si>
    <t>海子沿乡人民政府</t>
  </si>
  <si>
    <t>产业帮扶精准到户项目</t>
  </si>
  <si>
    <t>各乡镇</t>
  </si>
  <si>
    <t>1.畜牧业
①引进良种母畜：牛30头，骆驼10峰，共计16万元。
②自繁良种母畜：牛1000头，羊11000只，骆驼150峰，共计675万元
2.庭院经济：40户4.5223亩，共计4.5223万元.                            
3.就业创业
①公益性岗位补助：新开发岗位人数50人，本次补助金额60万元。
②支持自主创业：150户，本次补助金额30万元。
③稳岗就业补助：280人，本次补助15万元</t>
  </si>
  <si>
    <t>县农业农村局</t>
  </si>
  <si>
    <t>海子沿村污水管网建设项目</t>
  </si>
  <si>
    <t>海子沿村</t>
  </si>
  <si>
    <t>1、在海子沿村新建污水管网约11km,其中：PEDN300主管网1km、PEDN200支管网约8km、PEDN160预埋管网约2km；2、新建分户式设备约7套；3、新建80m³/一体化污水处理站1座及附属设施。</t>
  </si>
  <si>
    <t>完工待验收，已报审</t>
  </si>
  <si>
    <t>卡子湖村污水管网建设项目</t>
  </si>
  <si>
    <t>乡村振兴行动</t>
  </si>
  <si>
    <t>卡子湖村</t>
  </si>
  <si>
    <t>1、在卡子湖村新建污水管网约13km，其中：PEDN300主管网约1km,PEDN200支管网约10km,PEDN160预埋管约2km；2、新建60m³/d一体化污水处理站1座和15m³/d一体化污水处理站2座及附属设施。</t>
  </si>
  <si>
    <t>巴里坤县奎苏镇2025年板房沟水库清淤中央财政以工代赈项目</t>
  </si>
  <si>
    <t>板房沟村</t>
  </si>
  <si>
    <t>对库盘进行清淤面积为7.74万平方米，新建拦沙坝一座及附属建筑物</t>
  </si>
  <si>
    <t>县水利局</t>
  </si>
  <si>
    <t>项目已完工验收，已完成审计及财务决算</t>
  </si>
  <si>
    <t>巴里坤县黄土场开发区巴彦德村蔬菜种植基地建设项目</t>
  </si>
  <si>
    <t>巴彦德村</t>
  </si>
  <si>
    <t>新建56座温室种植棚及附属配套设施设备等</t>
  </si>
  <si>
    <t>黄土场开发区</t>
  </si>
  <si>
    <t>完工待验收，已完成审计</t>
  </si>
  <si>
    <t>海子沿乡食用菌大棚附属设施项目</t>
  </si>
  <si>
    <t>团结村新建一座食用菌中转储存库，配套设备及附属设施</t>
  </si>
  <si>
    <t>巴里坤县2025年草原治理恢复项目</t>
  </si>
  <si>
    <t>下涝坝乡、海子沿乡、石人子乡</t>
  </si>
  <si>
    <t xml:space="preserve">计划实施毒害草治理3万亩，其中：下涝坝乡2万亩、海子沿乡0.5万亩，石人子乡0.5万亩，采用人工挖除和化学防治的方式，补播乡土草种5000亩。       </t>
  </si>
  <si>
    <t>县林草局</t>
  </si>
  <si>
    <t>巴里坤县黄土场开发区现代化大棚建设项目</t>
  </si>
  <si>
    <t>在黄土场开发区蔬菜大棚基地新建2座现代化智能大棚，每座712平米，配套相关附属设施设备。</t>
  </si>
  <si>
    <t>产业帮扶精准到户项目（二期）</t>
  </si>
  <si>
    <t>巴里坤县各乡镇</t>
  </si>
  <si>
    <t xml:space="preserve">1.种植业
①主要粮食作物单产提升：小麦2户120亩，共计1.2万元。
②耕地质量保护和提升：秸秆还田2户120亩，共计0.24万元。
③关键技术运用：滴灌灌溉2户120亩，共计0.36万元。
2.畜牧业
①自繁良种母畜：牛750头，羊15385只，骆驼100峰，共计716.55万元。                   
3.就业创业
①公益性岗位补助：新开发岗位人数40人，本次补助金额50万元。
</t>
  </si>
  <si>
    <t>尖山子村村内道路建设项目</t>
  </si>
  <si>
    <t>乡村振兴任务</t>
  </si>
  <si>
    <t>尖山子村</t>
  </si>
  <si>
    <t>对村内现状道路修复，原则是现状有结构的进行修复，道路面积约4.94万平方米（剔除现状土路），结构为（AC-13沥青混凝土面层4cm、沥青碎石封层1cm、透层、级配砂砾基层15cm、天然砂砾底基层20cm）</t>
  </si>
  <si>
    <t xml:space="preserve">    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</si>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</sst>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仿宋_GB2312"/>
      <charset val="134"/>
    </font>
    <font>
      <sz val="10"/>
      <name val="仿宋_GB2312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28" fillId="14" borderId="13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5" fillId="0" borderId="3" xfId="49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49" applyNumberFormat="1" applyFont="1" applyFill="1" applyBorder="1" applyAlignment="1">
      <alignment horizontal="center" vertical="center" wrapText="1"/>
    </xf>
    <xf numFmtId="0" fontId="0" fillId="2" borderId="3" xfId="0" applyFill="1" applyBorder="1">
      <alignment vertical="center"/>
    </xf>
    <xf numFmtId="0" fontId="8" fillId="0" borderId="3" xfId="0" applyNumberFormat="1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2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2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3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3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3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3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3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3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3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3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3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3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4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4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4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4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4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4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4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4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4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4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5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6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7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8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9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4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5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6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7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7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7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7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7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7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7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7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7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7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8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8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8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8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8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8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8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8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8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8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9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9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9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9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9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9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9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9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9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9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20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0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0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0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0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20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0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0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20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0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1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21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1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1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1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21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1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1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1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1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2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3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4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5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6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7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8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29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0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1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2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3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4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34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4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4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4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4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4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4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4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4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5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5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5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5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5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5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5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5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5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5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6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7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8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8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8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8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8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38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8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8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8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8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39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0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1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2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3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4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5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6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7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8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49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0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1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1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1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1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1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1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1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1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1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1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2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2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2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2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2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2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2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2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2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2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3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4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5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5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5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5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5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55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5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5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5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5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6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7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8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59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0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1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2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3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4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5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6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7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8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8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8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8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8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8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8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8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8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8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9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9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69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9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9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9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9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9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9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69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0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1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2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2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2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2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2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72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2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2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2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2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3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4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5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6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7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8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79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0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1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2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3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4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5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5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5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5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5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5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5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5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5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5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6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6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6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6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6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6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6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6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6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6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7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9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9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9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9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9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337820</xdr:rowOff>
    </xdr:to>
    <xdr:pic>
      <xdr:nvPicPr>
        <xdr:cNvPr id="89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9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9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9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89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0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1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2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3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4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5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6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7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8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99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0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1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2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377825</xdr:rowOff>
    </xdr:to>
    <xdr:pic>
      <xdr:nvPicPr>
        <xdr:cNvPr id="102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0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0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0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0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0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0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0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0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0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6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6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06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6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6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6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6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7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8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09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0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1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2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3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4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5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6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7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8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9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9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19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9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9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19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9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9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19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19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0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0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0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20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0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0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20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0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0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20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1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1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1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1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21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1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1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21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1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1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22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2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2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2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2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22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2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2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22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3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351790</xdr:rowOff>
    </xdr:to>
    <xdr:pic>
      <xdr:nvPicPr>
        <xdr:cNvPr id="123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3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3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3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323215</xdr:rowOff>
    </xdr:to>
    <xdr:pic>
      <xdr:nvPicPr>
        <xdr:cNvPr id="123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3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3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3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3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4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5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6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7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8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29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0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1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2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3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4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5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6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18</xdr:row>
      <xdr:rowOff>0</xdr:rowOff>
    </xdr:from>
    <xdr:to>
      <xdr:col>2</xdr:col>
      <xdr:colOff>471805</xdr:colOff>
      <xdr:row>18</xdr:row>
      <xdr:rowOff>365760</xdr:rowOff>
    </xdr:to>
    <xdr:pic>
      <xdr:nvPicPr>
        <xdr:cNvPr id="136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4915" y="16205200"/>
          <a:ext cx="45656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6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36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36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6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36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36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6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36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37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37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37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7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7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7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7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7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7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7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8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3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0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0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0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0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0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0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0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40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40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0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41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41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1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41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41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41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41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1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1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1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2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3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44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5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5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5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5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5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5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5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5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5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5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6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6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6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6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6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6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6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6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6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6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7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8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9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9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9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49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9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9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9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9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9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49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0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1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2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3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4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5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6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7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8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59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0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1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2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2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2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2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2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2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2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2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2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2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3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3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3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3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3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3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3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3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3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3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4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5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6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6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6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66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6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6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6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6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6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6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7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8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69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0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1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2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3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4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5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6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7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78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79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79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79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79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79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79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79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79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79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79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80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0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0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0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0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0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0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0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0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0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1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2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3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3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3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3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3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83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83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3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83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83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4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84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84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84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184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4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4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4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4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4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5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6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7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7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7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7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7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7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187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7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87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88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8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88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88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8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88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88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88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88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8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89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0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1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2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192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6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7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8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199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0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1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2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3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4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4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4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4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4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4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4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4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4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4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5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5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5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5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5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5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5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5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5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5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6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7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8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9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09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9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9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9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9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9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9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9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09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0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1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3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4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5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6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7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8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19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0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1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1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1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1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1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1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1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21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1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1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2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2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2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2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2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2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2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2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2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2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3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4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5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6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6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6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6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6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6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6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6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6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6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7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7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27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7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7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7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7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7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7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7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8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2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30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30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30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30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30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30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0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0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0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0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1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1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1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1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1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1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1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1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1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1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2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3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34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5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6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7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8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39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0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1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2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3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4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5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6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7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7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7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7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7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7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7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7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7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7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8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8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8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8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8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8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48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8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8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8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49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0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51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2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3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4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5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6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7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8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59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0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1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2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3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4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4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4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4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4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64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4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4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4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4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5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5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5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5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5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5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5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5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5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5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6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7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8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9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9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9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9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9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9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69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9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9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69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270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0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0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0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0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0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0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0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0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0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1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2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3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3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3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273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3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3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3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3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3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3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4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4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4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4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4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4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4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4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4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4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5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6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7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7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7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7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7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7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77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7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7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8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79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0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1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6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7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8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89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0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0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0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0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0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0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0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0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0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0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1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1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1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1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1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1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1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1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1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1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2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3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4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4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4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4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4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4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4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294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4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4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5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6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7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8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299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0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1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3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4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5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6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7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7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7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307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074" name="Text Box 16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075" name="Text Box 32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152400</xdr:rowOff>
    </xdr:to>
    <xdr:sp>
      <xdr:nvSpPr>
        <xdr:cNvPr id="3076" name="Text Box 182"/>
        <xdr:cNvSpPr txBox="1"/>
      </xdr:nvSpPr>
      <xdr:spPr>
        <a:xfrm>
          <a:off x="4476750" y="16205200"/>
          <a:ext cx="4953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077" name="Text Box 228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078" name="Text Box 244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079" name="Text Box 620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080" name="Text Box 636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081" name="Text Box 832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082" name="Text Box 848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83" name="Text Box 565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84" name="Text Box 565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3085" name="Text Box 56707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86" name="Text Box 567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87" name="Text Box 567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88" name="Text Box 571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89" name="Text Box 571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90" name="Text Box 573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91" name="Text Box 573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92" name="Text Box 580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93" name="Text Box 580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3094" name="Text Box 58244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95" name="Text Box 582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96" name="Text Box 583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97" name="Text Box 586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98" name="Text Box 586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099" name="Text Box 588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00" name="Text Box 589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01" name="Text Box 596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02" name="Text Box 596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3103" name="Text Box 59781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04" name="Text Box 598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05" name="Text Box 598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06" name="Text Box 602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07" name="Text Box 602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08" name="Text Box 604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09" name="Text Box 604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10" name="Text Box 611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11" name="Text Box 611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3112" name="Text Box 61318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13" name="Text Box 613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14" name="Text Box 613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15" name="Text Box 617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16" name="Text Box 617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17" name="Text Box 619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18" name="Text Box 619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19" name="Text Box 626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20" name="Text Box 627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3121" name="Text Box 62857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22" name="Text Box 629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23" name="Text Box 629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24" name="Text Box 632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25" name="Text Box 633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26" name="Text Box 635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27" name="Text Box 635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28" name="Text Box 642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29" name="Text Box 642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0" name="Text Box 642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1" name="Text Box 642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2" name="Text Box 642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3" name="Text Box 642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4" name="Text Box 642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5" name="Text Box 642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6" name="Text Box 642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7" name="Text Box 642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8" name="Text Box 642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39" name="Text Box 642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0" name="Text Box 642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1" name="Text Box 642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2" name="Text Box 642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3" name="Text Box 642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4" name="Text Box 642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5" name="Text Box 642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6" name="Text Box 642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7" name="Text Box 642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8" name="Text Box 642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49" name="Text Box 642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0" name="Text Box 642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1" name="Text Box 642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2" name="Text Box 642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3" name="Text Box 642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4" name="Text Box 642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5" name="Text Box 642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6" name="Text Box 642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7" name="Text Box 642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8" name="Text Box 643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59" name="Text Box 643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0" name="Text Box 643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1" name="Text Box 643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2" name="Text Box 643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3" name="Text Box 643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4" name="Text Box 643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5" name="Text Box 643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6" name="Text Box 643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7" name="Text Box 643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8" name="Text Box 643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69" name="Text Box 643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0" name="Text Box 643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1" name="Text Box 643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2" name="Text Box 643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3" name="Text Box 643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4" name="Text Box 643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5" name="Text Box 643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6" name="Text Box 643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7" name="Text Box 643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8" name="Text Box 643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79" name="Text Box 643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0" name="Text Box 643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1" name="Text Box 643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2" name="Text Box 643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3" name="Text Box 643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4" name="Text Box 643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5" name="Text Box 643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6" name="Text Box 643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7" name="Text Box 643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8" name="Text Box 643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89" name="Text Box 643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0" name="Text Box 643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1" name="Text Box 643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2" name="Text Box 643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3" name="Text Box 643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4" name="Text Box 643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5" name="Text Box 643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6" name="Text Box 643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7" name="Text Box 643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8" name="Text Box 643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199" name="Text Box 643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0" name="Text Box 643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1" name="Text Box 643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2" name="Text Box 643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3" name="Text Box 643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4" name="Text Box 643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5" name="Text Box 643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6" name="Text Box 643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7" name="Text Box 643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8" name="Text Box 643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09" name="Text Box 643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0" name="Text Box 643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1" name="Text Box 643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2" name="Text Box 643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3" name="Text Box 643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4" name="Text Box 643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5" name="Text Box 643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6" name="Text Box 643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7" name="Text Box 6436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8" name="Text Box 6436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19" name="Text Box 643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0" name="Text Box 6436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1" name="Text Box 6436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2" name="Text Box 643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3" name="Text Box 643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4" name="Text Box 643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5" name="Text Box 6437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6" name="Text Box 643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7" name="Text Box 643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8" name="Text Box 643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29" name="Text Box 643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0" name="Text Box 643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1" name="Text Box 643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2" name="Text Box 643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3" name="Text Box 643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4" name="Text Box 643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5" name="Text Box 643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6" name="Text Box 643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7" name="Text Box 643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8" name="Text Box 643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39" name="Text Box 643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0" name="Text Box 643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1" name="Text Box 643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2" name="Text Box 643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3" name="Text Box 643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4" name="Text Box 643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5" name="Text Box 643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6" name="Text Box 643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7" name="Text Box 644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8" name="Text Box 644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49" name="Text Box 644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0" name="Text Box 644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1" name="Text Box 644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2" name="Text Box 644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3" name="Text Box 644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4" name="Text Box 644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5" name="Text Box 644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6" name="Text Box 644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7" name="Text Box 644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8" name="Text Box 644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59" name="Text Box 644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0" name="Text Box 644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1" name="Text Box 644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2" name="Text Box 644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3" name="Text Box 644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4" name="Text Box 644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5" name="Text Box 644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6" name="Text Box 644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7" name="Text Box 644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8" name="Text Box 644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69" name="Text Box 644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0" name="Text Box 644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1" name="Text Box 644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2" name="Text Box 644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3" name="Text Box 644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4" name="Text Box 644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5" name="Text Box 644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6" name="Text Box 644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7" name="Text Box 644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8" name="Text Box 644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79" name="Text Box 644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0" name="Text Box 644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1" name="Text Box 644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2" name="Text Box 644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3" name="Text Box 644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4" name="Text Box 644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5" name="Text Box 644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6" name="Text Box 644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7" name="Text Box 644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8" name="Text Box 644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89" name="Text Box 644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0" name="Text Box 644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1" name="Text Box 644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2" name="Text Box 644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3" name="Text Box 644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4" name="Text Box 644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5" name="Text Box 645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6" name="Text Box 645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7" name="Text Box 645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8" name="Text Box 645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299" name="Text Box 645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0" name="Text Box 645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1" name="Text Box 645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2" name="Text Box 645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3" name="Text Box 645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4" name="Text Box 645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5" name="Text Box 645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6" name="Text Box 645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7" name="Text Box 645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8" name="Text Box 645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09" name="Text Box 645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0" name="Text Box 645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1" name="Text Box 645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2" name="Text Box 645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3" name="Text Box 645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4" name="Text Box 645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5" name="Text Box 645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6" name="Text Box 645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7" name="Text Box 645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8" name="Text Box 645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19" name="Text Box 645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0" name="Text Box 645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1" name="Text Box 645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2" name="Text Box 645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3" name="Text Box 645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4" name="Text Box 645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5" name="Text Box 645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6" name="Text Box 645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7" name="Text Box 645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8" name="Text Box 645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29" name="Text Box 645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0" name="Text Box 645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1" name="Text Box 645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2" name="Text Box 645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3" name="Text Box 645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4" name="Text Box 645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5" name="Text Box 645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6" name="Text Box 645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7" name="Text Box 645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8" name="Text Box 645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39" name="Text Box 645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0" name="Text Box 645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1" name="Text Box 645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2" name="Text Box 645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3" name="Text Box 645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4" name="Text Box 645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5" name="Text Box 645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6" name="Text Box 645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7" name="Text Box 645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8" name="Text Box 645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49" name="Text Box 645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0" name="Text Box 645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1" name="Text Box 645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2" name="Text Box 645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3" name="Text Box 645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4" name="Text Box 645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5" name="Text Box 645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6" name="Text Box 645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7" name="Text Box 645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8" name="Text Box 645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59" name="Text Box 645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0" name="Text Box 645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1" name="Text Box 645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2" name="Text Box 645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3" name="Text Box 645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4" name="Text Box 645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5" name="Text Box 646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6" name="Text Box 646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7" name="Text Box 646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8" name="Text Box 646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69" name="Text Box 646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0" name="Text Box 646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1" name="Text Box 646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2" name="Text Box 646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3" name="Text Box 646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4" name="Text Box 646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5" name="Text Box 646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6" name="Text Box 646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7" name="Text Box 646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8" name="Text Box 646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79" name="Text Box 646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0" name="Text Box 646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1" name="Text Box 646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2" name="Text Box 646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3" name="Text Box 646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4" name="Text Box 646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5" name="Text Box 646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6" name="Text Box 646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7" name="Text Box 646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8" name="Text Box 646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89" name="Text Box 646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0" name="Text Box 646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1" name="Text Box 646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2" name="Text Box 646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3" name="Text Box 646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4" name="Text Box 646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5" name="Text Box 646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6" name="Text Box 646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7" name="Text Box 646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8" name="Text Box 646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399" name="Text Box 646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0" name="Text Box 646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1" name="Text Box 646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2" name="Text Box 646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3" name="Text Box 646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4" name="Text Box 646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5" name="Text Box 647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6" name="Text Box 647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7" name="Text Box 647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8" name="Text Box 647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09" name="Text Box 647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0" name="Text Box 647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1" name="Text Box 647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2" name="Text Box 647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3" name="Text Box 647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4" name="Text Box 647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5" name="Text Box 647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6" name="Text Box 647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7" name="Text Box 647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8" name="Text Box 647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19" name="Text Box 647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0" name="Text Box 647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1" name="Text Box 647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2" name="Text Box 647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3" name="Text Box 647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4" name="Text Box 647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5" name="Text Box 647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6" name="Text Box 647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7" name="Text Box 647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8" name="Text Box 647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29" name="Text Box 647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0" name="Text Box 647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1" name="Text Box 647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2" name="Text Box 647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3" name="Text Box 647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4" name="Text Box 647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5" name="Text Box 647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6" name="Text Box 647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7" name="Text Box 647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8" name="Text Box 6476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39" name="Text Box 6476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0" name="Text Box 647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1" name="Text Box 6476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2" name="Text Box 6476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3" name="Text Box 647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4" name="Text Box 647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5" name="Text Box 647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6" name="Text Box 6477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7" name="Text Box 647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8" name="Text Box 647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49" name="Text Box 647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0" name="Text Box 647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1" name="Text Box 647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2" name="Text Box 647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3" name="Text Box 647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4" name="Text Box 647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5" name="Text Box 647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6" name="Text Box 647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7" name="Text Box 648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8" name="Text Box 648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59" name="Text Box 648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0" name="Text Box 648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1" name="Text Box 648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2" name="Text Box 648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3" name="Text Box 648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4" name="Text Box 648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5" name="Text Box 648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6" name="Text Box 648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7" name="Text Box 648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8" name="Text Box 648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69" name="Text Box 648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0" name="Text Box 648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1" name="Text Box 648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2" name="Text Box 648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3" name="Text Box 648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4" name="Text Box 648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5" name="Text Box 648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6" name="Text Box 648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7" name="Text Box 648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8" name="Text Box 648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79" name="Text Box 648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0" name="Text Box 648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1" name="Text Box 648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2" name="Text Box 648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3" name="Text Box 648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4" name="Text Box 648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5" name="Text Box 648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6" name="Text Box 648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7" name="Text Box 649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8" name="Text Box 649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89" name="Text Box 649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0" name="Text Box 649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1" name="Text Box 649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2" name="Text Box 649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3" name="Text Box 649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4" name="Text Box 649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5" name="Text Box 649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6" name="Text Box 649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7" name="Text Box 649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8" name="Text Box 649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499" name="Text Box 649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0" name="Text Box 649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1" name="Text Box 649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2" name="Text Box 649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3" name="Text Box 649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4" name="Text Box 649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5" name="Text Box 649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6" name="Text Box 649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7" name="Text Box 649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8" name="Text Box 649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09" name="Text Box 649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0" name="Text Box 649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1" name="Text Box 649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2" name="Text Box 649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3" name="Text Box 649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4" name="Text Box 649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5" name="Text Box 649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6" name="Text Box 649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7" name="Text Box 649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8" name="Text Box 649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19" name="Text Box 649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0" name="Text Box 649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1" name="Text Box 649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2" name="Text Box 649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3" name="Text Box 649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4" name="Text Box 649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5" name="Text Box 649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6" name="Text Box 649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7" name="Text Box 649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8" name="Text Box 649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29" name="Text Box 649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0" name="Text Box 649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1" name="Text Box 649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2" name="Text Box 649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3" name="Text Box 649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4" name="Text Box 649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5" name="Text Box 649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6" name="Text Box 649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7" name="Text Box 649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8" name="Text Box 649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39" name="Text Box 649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0" name="Text Box 649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1" name="Text Box 649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2" name="Text Box 649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3" name="Text Box 649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4" name="Text Box 649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5" name="Text Box 649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6" name="Text Box 649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7" name="Text Box 649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8" name="Text Box 6496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49" name="Text Box 6496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0" name="Text Box 649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1" name="Text Box 6496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2" name="Text Box 6496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3" name="Text Box 649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4" name="Text Box 649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5" name="Text Box 649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6" name="Text Box 6497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7" name="Text Box 649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8" name="Text Box 649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59" name="Text Box 649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0" name="Text Box 649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1" name="Text Box 649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2" name="Text Box 649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3" name="Text Box 649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4" name="Text Box 649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5" name="Text Box 649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6" name="Text Box 649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7" name="Text Box 649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8" name="Text Box 649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69" name="Text Box 649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0" name="Text Box 649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1" name="Text Box 649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2" name="Text Box 649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3" name="Text Box 649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4" name="Text Box 649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5" name="Text Box 649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6" name="Text Box 649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7" name="Text Box 650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8" name="Text Box 650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79" name="Text Box 650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0" name="Text Box 650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1" name="Text Box 650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2" name="Text Box 650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3" name="Text Box 650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4" name="Text Box 650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5" name="Text Box 650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6" name="Text Box 650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7" name="Text Box 650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8" name="Text Box 650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89" name="Text Box 650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0" name="Text Box 650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1" name="Text Box 650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2" name="Text Box 650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3" name="Text Box 650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4" name="Text Box 650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5" name="Text Box 650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6" name="Text Box 650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7" name="Text Box 650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8" name="Text Box 650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599" name="Text Box 650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0" name="Text Box 650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1" name="Text Box 650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2" name="Text Box 650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3" name="Text Box 650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4" name="Text Box 650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5" name="Text Box 650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6" name="Text Box 650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7" name="Text Box 650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8" name="Text Box 650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09" name="Text Box 650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0" name="Text Box 650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1" name="Text Box 650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2" name="Text Box 650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3" name="Text Box 650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4" name="Text Box 650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5" name="Text Box 650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6" name="Text Box 650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7" name="Text Box 650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8" name="Text Box 650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19" name="Text Box 650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0" name="Text Box 650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1" name="Text Box 650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2" name="Text Box 650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3" name="Text Box 650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4" name="Text Box 650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5" name="Text Box 650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6" name="Text Box 651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7" name="Text Box 651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8" name="Text Box 651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29" name="Text Box 651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0" name="Text Box 651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1" name="Text Box 651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2" name="Text Box 651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3" name="Text Box 651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4" name="Text Box 651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5" name="Text Box 651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6" name="Text Box 651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7" name="Text Box 651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8" name="Text Box 651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39" name="Text Box 651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0" name="Text Box 651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1" name="Text Box 651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2" name="Text Box 651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3" name="Text Box 651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4" name="Text Box 651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5" name="Text Box 651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6" name="Text Box 651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7" name="Text Box 651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8" name="Text Box 651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49" name="Text Box 651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0" name="Text Box 651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1" name="Text Box 651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2" name="Text Box 651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3" name="Text Box 651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4" name="Text Box 651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5" name="Text Box 651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6" name="Text Box 651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7" name="Text Box 651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8" name="Text Box 651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59" name="Text Box 651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0" name="Text Box 651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1" name="Text Box 651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2" name="Text Box 651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3" name="Text Box 651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4" name="Text Box 651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5" name="Text Box 651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6" name="Text Box 651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7" name="Text Box 651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8" name="Text Box 651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69" name="Text Box 651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0" name="Text Box 651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1" name="Text Box 651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2" name="Text Box 651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3" name="Text Box 651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4" name="Text Box 651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5" name="Text Box 651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6" name="Text Box 651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7" name="Text Box 651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8" name="Text Box 651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79" name="Text Box 651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0" name="Text Box 651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1" name="Text Box 651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2" name="Text Box 651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3" name="Text Box 651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4" name="Text Box 651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5" name="Text Box 651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6" name="Text Box 651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7" name="Text Box 651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8" name="Text Box 651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89" name="Text Box 651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0" name="Text Box 651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1" name="Text Box 651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2" name="Text Box 651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3" name="Text Box 651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4" name="Text Box 651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5" name="Text Box 651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6" name="Text Box 652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7" name="Text Box 652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8" name="Text Box 652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699" name="Text Box 652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0" name="Text Box 652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1" name="Text Box 652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2" name="Text Box 652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3" name="Text Box 652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4" name="Text Box 652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5" name="Text Box 652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6" name="Text Box 652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7" name="Text Box 652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8" name="Text Box 652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09" name="Text Box 652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0" name="Text Box 652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1" name="Text Box 652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2" name="Text Box 652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3" name="Text Box 652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4" name="Text Box 652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5" name="Text Box 652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6" name="Text Box 652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7" name="Text Box 652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8" name="Text Box 652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19" name="Text Box 652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0" name="Text Box 652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1" name="Text Box 652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2" name="Text Box 652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3" name="Text Box 652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4" name="Text Box 652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5" name="Text Box 652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6" name="Text Box 652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7" name="Text Box 652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8" name="Text Box 652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29" name="Text Box 652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0" name="Text Box 652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1" name="Text Box 652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2" name="Text Box 652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3" name="Text Box 652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4" name="Text Box 652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5" name="Text Box 652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6" name="Text Box 653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7" name="Text Box 653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8" name="Text Box 653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39" name="Text Box 653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0" name="Text Box 653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1" name="Text Box 653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2" name="Text Box 653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3" name="Text Box 653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4" name="Text Box 653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5" name="Text Box 653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6" name="Text Box 653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7" name="Text Box 653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8" name="Text Box 653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49" name="Text Box 653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0" name="Text Box 653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1" name="Text Box 653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2" name="Text Box 653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3" name="Text Box 653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4" name="Text Box 653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5" name="Text Box 653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6" name="Text Box 653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7" name="Text Box 653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8" name="Text Box 653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59" name="Text Box 653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0" name="Text Box 653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1" name="Text Box 653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2" name="Text Box 653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3" name="Text Box 653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4" name="Text Box 653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5" name="Text Box 653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6" name="Text Box 653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7" name="Text Box 653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8" name="Text Box 6536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69" name="Text Box 6536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0" name="Text Box 653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1" name="Text Box 6536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2" name="Text Box 6536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3" name="Text Box 653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4" name="Text Box 653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5" name="Text Box 653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6" name="Text Box 6537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7" name="Text Box 653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8" name="Text Box 653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79" name="Text Box 653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0" name="Text Box 653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1" name="Text Box 653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2" name="Text Box 653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3" name="Text Box 653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4" name="Text Box 653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5" name="Text Box 653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6" name="Text Box 653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7" name="Text Box 654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8" name="Text Box 654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89" name="Text Box 654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0" name="Text Box 654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1" name="Text Box 654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2" name="Text Box 654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3" name="Text Box 654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4" name="Text Box 654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5" name="Text Box 654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6" name="Text Box 654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7" name="Text Box 654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8" name="Text Box 654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799" name="Text Box 654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0" name="Text Box 654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1" name="Text Box 654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2" name="Text Box 654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3" name="Text Box 654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4" name="Text Box 654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5" name="Text Box 654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6" name="Text Box 654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7" name="Text Box 654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8" name="Text Box 654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09" name="Text Box 654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10" name="Text Box 654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11" name="Text Box 654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12" name="Text Box 654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13" name="Text Box 654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14" name="Text Box 654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15" name="Text Box 654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3816" name="Text Box 655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817" name="Text Box 16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818" name="Text Box 32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152400</xdr:rowOff>
    </xdr:to>
    <xdr:sp>
      <xdr:nvSpPr>
        <xdr:cNvPr id="3819" name="Text Box 182"/>
        <xdr:cNvSpPr txBox="1"/>
      </xdr:nvSpPr>
      <xdr:spPr>
        <a:xfrm>
          <a:off x="4476750" y="16205200"/>
          <a:ext cx="4953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820" name="Text Box 228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821" name="Text Box 244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822" name="Text Box 620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823" name="Text Box 636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824" name="Text Box 832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3825" name="Text Box 848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26" name="Text Box 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27" name="Text Box 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3828" name="Text Box 182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29" name="Text Box 2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30" name="Text Box 2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31" name="Text Box 6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32" name="Text Box 6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33" name="Text Box 8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34" name="Text Box 8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35" name="Text Box 565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36" name="Text Box 565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3837" name="Text Box 56707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38" name="Text Box 567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39" name="Text Box 567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40" name="Text Box 571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41" name="Text Box 571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42" name="Text Box 573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43" name="Text Box 573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44" name="Text Box 580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45" name="Text Box 580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3846" name="Text Box 58244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47" name="Text Box 582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48" name="Text Box 583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49" name="Text Box 586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50" name="Text Box 586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51" name="Text Box 588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52" name="Text Box 589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53" name="Text Box 596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54" name="Text Box 596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3855" name="Text Box 59781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56" name="Text Box 598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57" name="Text Box 598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58" name="Text Box 602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59" name="Text Box 602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60" name="Text Box 604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61" name="Text Box 604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62" name="Text Box 611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63" name="Text Box 611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3864" name="Text Box 61318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65" name="Text Box 613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66" name="Text Box 613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67" name="Text Box 617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68" name="Text Box 617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69" name="Text Box 619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70" name="Text Box 619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71" name="Text Box 626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72" name="Text Box 627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3873" name="Text Box 62857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74" name="Text Box 629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75" name="Text Box 629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76" name="Text Box 632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77" name="Text Box 633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78" name="Text Box 635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79" name="Text Box 635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0" name="Text Box 642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1" name="Text Box 642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2" name="Text Box 642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3" name="Text Box 642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4" name="Text Box 642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5" name="Text Box 642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6" name="Text Box 642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7" name="Text Box 642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8" name="Text Box 642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89" name="Text Box 642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0" name="Text Box 642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1" name="Text Box 642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2" name="Text Box 642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3" name="Text Box 642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4" name="Text Box 642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5" name="Text Box 642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6" name="Text Box 642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7" name="Text Box 642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8" name="Text Box 642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899" name="Text Box 642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0" name="Text Box 642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1" name="Text Box 642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2" name="Text Box 642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3" name="Text Box 642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4" name="Text Box 642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5" name="Text Box 642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6" name="Text Box 642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7" name="Text Box 642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8" name="Text Box 642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09" name="Text Box 642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0" name="Text Box 643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1" name="Text Box 643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2" name="Text Box 643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3" name="Text Box 643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4" name="Text Box 643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5" name="Text Box 643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6" name="Text Box 643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7" name="Text Box 643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8" name="Text Box 643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19" name="Text Box 643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0" name="Text Box 643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1" name="Text Box 643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2" name="Text Box 643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3" name="Text Box 643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4" name="Text Box 643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5" name="Text Box 643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6" name="Text Box 643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7" name="Text Box 643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8" name="Text Box 643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29" name="Text Box 643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0" name="Text Box 643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1" name="Text Box 643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2" name="Text Box 643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3" name="Text Box 643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4" name="Text Box 643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5" name="Text Box 643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6" name="Text Box 643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7" name="Text Box 643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8" name="Text Box 643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39" name="Text Box 643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0" name="Text Box 643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1" name="Text Box 643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2" name="Text Box 643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3" name="Text Box 643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4" name="Text Box 643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5" name="Text Box 643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6" name="Text Box 643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7" name="Text Box 643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8" name="Text Box 643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49" name="Text Box 643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0" name="Text Box 643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1" name="Text Box 643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2" name="Text Box 643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3" name="Text Box 643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4" name="Text Box 643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5" name="Text Box 643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6" name="Text Box 643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7" name="Text Box 643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8" name="Text Box 643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59" name="Text Box 643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0" name="Text Box 643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1" name="Text Box 643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2" name="Text Box 643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3" name="Text Box 643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4" name="Text Box 643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5" name="Text Box 643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6" name="Text Box 643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7" name="Text Box 643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8" name="Text Box 643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69" name="Text Box 6436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0" name="Text Box 6436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1" name="Text Box 643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2" name="Text Box 6436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3" name="Text Box 6436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4" name="Text Box 643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5" name="Text Box 643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6" name="Text Box 643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7" name="Text Box 6437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8" name="Text Box 643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79" name="Text Box 643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0" name="Text Box 643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1" name="Text Box 643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2" name="Text Box 643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3" name="Text Box 643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4" name="Text Box 643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5" name="Text Box 643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6" name="Text Box 643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7" name="Text Box 643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8" name="Text Box 643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89" name="Text Box 643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0" name="Text Box 643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1" name="Text Box 643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2" name="Text Box 643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3" name="Text Box 643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4" name="Text Box 643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5" name="Text Box 643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6" name="Text Box 643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7" name="Text Box 643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8" name="Text Box 643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3999" name="Text Box 644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0" name="Text Box 644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1" name="Text Box 644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2" name="Text Box 644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3" name="Text Box 644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4" name="Text Box 644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5" name="Text Box 644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6" name="Text Box 644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7" name="Text Box 644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8" name="Text Box 644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09" name="Text Box 644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0" name="Text Box 644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1" name="Text Box 644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2" name="Text Box 644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3" name="Text Box 644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4" name="Text Box 644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5" name="Text Box 644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6" name="Text Box 644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7" name="Text Box 644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8" name="Text Box 644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19" name="Text Box 644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0" name="Text Box 644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1" name="Text Box 644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2" name="Text Box 644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3" name="Text Box 644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4" name="Text Box 644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5" name="Text Box 644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6" name="Text Box 644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7" name="Text Box 644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8" name="Text Box 644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29" name="Text Box 644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0" name="Text Box 644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1" name="Text Box 644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2" name="Text Box 644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3" name="Text Box 644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4" name="Text Box 644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5" name="Text Box 644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6" name="Text Box 644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7" name="Text Box 644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8" name="Text Box 644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39" name="Text Box 644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0" name="Text Box 644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1" name="Text Box 644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2" name="Text Box 644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3" name="Text Box 644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4" name="Text Box 644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5" name="Text Box 644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6" name="Text Box 644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7" name="Text Box 645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8" name="Text Box 645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49" name="Text Box 645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0" name="Text Box 645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1" name="Text Box 645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2" name="Text Box 645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3" name="Text Box 645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4" name="Text Box 645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5" name="Text Box 645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6" name="Text Box 645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7" name="Text Box 645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8" name="Text Box 645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59" name="Text Box 645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0" name="Text Box 645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1" name="Text Box 645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2" name="Text Box 645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3" name="Text Box 645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4" name="Text Box 645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5" name="Text Box 645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6" name="Text Box 645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7" name="Text Box 645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8" name="Text Box 645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69" name="Text Box 645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0" name="Text Box 645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1" name="Text Box 645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2" name="Text Box 645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3" name="Text Box 645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4" name="Text Box 645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5" name="Text Box 645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6" name="Text Box 645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7" name="Text Box 645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8" name="Text Box 645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79" name="Text Box 645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0" name="Text Box 645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1" name="Text Box 645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2" name="Text Box 645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3" name="Text Box 645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4" name="Text Box 645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5" name="Text Box 645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6" name="Text Box 645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7" name="Text Box 645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8" name="Text Box 645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89" name="Text Box 645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0" name="Text Box 645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1" name="Text Box 645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2" name="Text Box 645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3" name="Text Box 645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4" name="Text Box 645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5" name="Text Box 645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6" name="Text Box 645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7" name="Text Box 645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8" name="Text Box 645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099" name="Text Box 645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0" name="Text Box 645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1" name="Text Box 645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2" name="Text Box 645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3" name="Text Box 645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4" name="Text Box 645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5" name="Text Box 645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6" name="Text Box 645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7" name="Text Box 645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8" name="Text Box 645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09" name="Text Box 645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0" name="Text Box 645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1" name="Text Box 645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2" name="Text Box 645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3" name="Text Box 645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4" name="Text Box 645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5" name="Text Box 645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6" name="Text Box 645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7" name="Text Box 646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8" name="Text Box 646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19" name="Text Box 646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0" name="Text Box 646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1" name="Text Box 646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2" name="Text Box 646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3" name="Text Box 646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4" name="Text Box 646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5" name="Text Box 646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6" name="Text Box 646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7" name="Text Box 646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8" name="Text Box 646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29" name="Text Box 646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0" name="Text Box 646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1" name="Text Box 646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2" name="Text Box 646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3" name="Text Box 646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4" name="Text Box 646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5" name="Text Box 646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6" name="Text Box 646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7" name="Text Box 646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8" name="Text Box 646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39" name="Text Box 646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0" name="Text Box 646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1" name="Text Box 646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2" name="Text Box 646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3" name="Text Box 646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4" name="Text Box 646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5" name="Text Box 646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6" name="Text Box 646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7" name="Text Box 646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8" name="Text Box 646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49" name="Text Box 646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0" name="Text Box 646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1" name="Text Box 646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2" name="Text Box 646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3" name="Text Box 646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4" name="Text Box 646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5" name="Text Box 646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6" name="Text Box 646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7" name="Text Box 647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8" name="Text Box 647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59" name="Text Box 647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0" name="Text Box 647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1" name="Text Box 647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2" name="Text Box 647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3" name="Text Box 647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4" name="Text Box 647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5" name="Text Box 647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6" name="Text Box 647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7" name="Text Box 647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8" name="Text Box 647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69" name="Text Box 647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0" name="Text Box 647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1" name="Text Box 647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2" name="Text Box 647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3" name="Text Box 647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4" name="Text Box 647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5" name="Text Box 647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6" name="Text Box 647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7" name="Text Box 647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8" name="Text Box 647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79" name="Text Box 647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0" name="Text Box 647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1" name="Text Box 647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2" name="Text Box 647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3" name="Text Box 647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4" name="Text Box 647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5" name="Text Box 647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6" name="Text Box 647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7" name="Text Box 647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8" name="Text Box 647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89" name="Text Box 647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0" name="Text Box 6476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1" name="Text Box 6476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2" name="Text Box 647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3" name="Text Box 6476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4" name="Text Box 6476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5" name="Text Box 647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6" name="Text Box 647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7" name="Text Box 647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8" name="Text Box 6477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199" name="Text Box 647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0" name="Text Box 647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1" name="Text Box 647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2" name="Text Box 647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3" name="Text Box 647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4" name="Text Box 647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5" name="Text Box 647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6" name="Text Box 647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7" name="Text Box 647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8" name="Text Box 647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09" name="Text Box 648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0" name="Text Box 648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1" name="Text Box 648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2" name="Text Box 648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3" name="Text Box 648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4" name="Text Box 648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5" name="Text Box 648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6" name="Text Box 648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7" name="Text Box 648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8" name="Text Box 648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19" name="Text Box 648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0" name="Text Box 648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1" name="Text Box 648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2" name="Text Box 648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3" name="Text Box 648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4" name="Text Box 648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5" name="Text Box 648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6" name="Text Box 648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7" name="Text Box 648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8" name="Text Box 648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29" name="Text Box 648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0" name="Text Box 648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1" name="Text Box 648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2" name="Text Box 648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3" name="Text Box 648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4" name="Text Box 648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5" name="Text Box 648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6" name="Text Box 648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7" name="Text Box 648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8" name="Text Box 648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39" name="Text Box 649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0" name="Text Box 649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1" name="Text Box 649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2" name="Text Box 649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3" name="Text Box 649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4" name="Text Box 649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5" name="Text Box 649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6" name="Text Box 649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7" name="Text Box 649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8" name="Text Box 649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49" name="Text Box 649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0" name="Text Box 649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1" name="Text Box 649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2" name="Text Box 649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3" name="Text Box 649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4" name="Text Box 649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5" name="Text Box 649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6" name="Text Box 649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7" name="Text Box 649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8" name="Text Box 649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59" name="Text Box 649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0" name="Text Box 649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1" name="Text Box 649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2" name="Text Box 649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3" name="Text Box 649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4" name="Text Box 649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5" name="Text Box 649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6" name="Text Box 649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7" name="Text Box 649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8" name="Text Box 649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69" name="Text Box 649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0" name="Text Box 649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1" name="Text Box 649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2" name="Text Box 649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3" name="Text Box 649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4" name="Text Box 649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5" name="Text Box 649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6" name="Text Box 649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7" name="Text Box 649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8" name="Text Box 649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79" name="Text Box 649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0" name="Text Box 649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1" name="Text Box 649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2" name="Text Box 649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3" name="Text Box 649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4" name="Text Box 649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5" name="Text Box 649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6" name="Text Box 649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7" name="Text Box 649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8" name="Text Box 649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89" name="Text Box 649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0" name="Text Box 649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1" name="Text Box 649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2" name="Text Box 649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3" name="Text Box 649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4" name="Text Box 649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5" name="Text Box 649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6" name="Text Box 649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7" name="Text Box 649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8" name="Text Box 649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299" name="Text Box 649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0" name="Text Box 6496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1" name="Text Box 6496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2" name="Text Box 649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3" name="Text Box 6496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4" name="Text Box 6496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5" name="Text Box 649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6" name="Text Box 649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7" name="Text Box 649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8" name="Text Box 6497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09" name="Text Box 649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0" name="Text Box 649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1" name="Text Box 649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2" name="Text Box 649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3" name="Text Box 649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4" name="Text Box 649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5" name="Text Box 649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6" name="Text Box 649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7" name="Text Box 649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8" name="Text Box 649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19" name="Text Box 649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0" name="Text Box 649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1" name="Text Box 649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2" name="Text Box 649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3" name="Text Box 649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4" name="Text Box 649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5" name="Text Box 649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6" name="Text Box 649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7" name="Text Box 649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8" name="Text Box 649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29" name="Text Box 650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0" name="Text Box 650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1" name="Text Box 650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2" name="Text Box 650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3" name="Text Box 650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4" name="Text Box 650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5" name="Text Box 650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6" name="Text Box 650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7" name="Text Box 650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8" name="Text Box 650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39" name="Text Box 650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0" name="Text Box 650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1" name="Text Box 650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2" name="Text Box 650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3" name="Text Box 650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4" name="Text Box 650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5" name="Text Box 650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6" name="Text Box 650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7" name="Text Box 650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8" name="Text Box 650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49" name="Text Box 650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0" name="Text Box 650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1" name="Text Box 650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2" name="Text Box 650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3" name="Text Box 650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4" name="Text Box 650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5" name="Text Box 650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6" name="Text Box 650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7" name="Text Box 650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8" name="Text Box 650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59" name="Text Box 650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0" name="Text Box 650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1" name="Text Box 650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2" name="Text Box 650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3" name="Text Box 650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4" name="Text Box 650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5" name="Text Box 650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6" name="Text Box 650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7" name="Text Box 650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8" name="Text Box 650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69" name="Text Box 650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0" name="Text Box 650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1" name="Text Box 650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2" name="Text Box 650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3" name="Text Box 650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4" name="Text Box 650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5" name="Text Box 650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6" name="Text Box 650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7" name="Text Box 650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8" name="Text Box 651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79" name="Text Box 651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0" name="Text Box 651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1" name="Text Box 651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2" name="Text Box 651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3" name="Text Box 651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4" name="Text Box 651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5" name="Text Box 651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6" name="Text Box 651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7" name="Text Box 651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8" name="Text Box 651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89" name="Text Box 651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0" name="Text Box 651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1" name="Text Box 651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2" name="Text Box 651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3" name="Text Box 651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4" name="Text Box 651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5" name="Text Box 651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6" name="Text Box 651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7" name="Text Box 651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8" name="Text Box 651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399" name="Text Box 651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0" name="Text Box 651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1" name="Text Box 651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2" name="Text Box 651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3" name="Text Box 651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4" name="Text Box 651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5" name="Text Box 651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6" name="Text Box 651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7" name="Text Box 651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8" name="Text Box 651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09" name="Text Box 651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0" name="Text Box 651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1" name="Text Box 651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2" name="Text Box 651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3" name="Text Box 651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4" name="Text Box 651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5" name="Text Box 651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6" name="Text Box 651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7" name="Text Box 651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8" name="Text Box 651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19" name="Text Box 651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0" name="Text Box 651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1" name="Text Box 651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2" name="Text Box 651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3" name="Text Box 651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4" name="Text Box 651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5" name="Text Box 651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6" name="Text Box 651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7" name="Text Box 651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8" name="Text Box 651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29" name="Text Box 651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0" name="Text Box 651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1" name="Text Box 651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2" name="Text Box 651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3" name="Text Box 651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4" name="Text Box 651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5" name="Text Box 651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6" name="Text Box 651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7" name="Text Box 651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8" name="Text Box 651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39" name="Text Box 651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0" name="Text Box 651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1" name="Text Box 651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2" name="Text Box 651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3" name="Text Box 651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4" name="Text Box 651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5" name="Text Box 651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6" name="Text Box 651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7" name="Text Box 651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8" name="Text Box 652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49" name="Text Box 652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0" name="Text Box 652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1" name="Text Box 652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2" name="Text Box 652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3" name="Text Box 652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4" name="Text Box 652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5" name="Text Box 652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6" name="Text Box 652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7" name="Text Box 652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8" name="Text Box 652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59" name="Text Box 652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0" name="Text Box 652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1" name="Text Box 652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2" name="Text Box 652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3" name="Text Box 652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4" name="Text Box 652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5" name="Text Box 652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6" name="Text Box 652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7" name="Text Box 652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8" name="Text Box 652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69" name="Text Box 652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0" name="Text Box 652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1" name="Text Box 652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2" name="Text Box 652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3" name="Text Box 652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4" name="Text Box 652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5" name="Text Box 652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6" name="Text Box 652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7" name="Text Box 652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8" name="Text Box 652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79" name="Text Box 652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0" name="Text Box 652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1" name="Text Box 652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2" name="Text Box 652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3" name="Text Box 652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4" name="Text Box 652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5" name="Text Box 652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6" name="Text Box 652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7" name="Text Box 652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8" name="Text Box 653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89" name="Text Box 653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0" name="Text Box 653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1" name="Text Box 653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2" name="Text Box 653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3" name="Text Box 653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4" name="Text Box 653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5" name="Text Box 653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6" name="Text Box 653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7" name="Text Box 653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8" name="Text Box 653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499" name="Text Box 653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0" name="Text Box 653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1" name="Text Box 653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2" name="Text Box 653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3" name="Text Box 653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4" name="Text Box 653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5" name="Text Box 653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6" name="Text Box 653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7" name="Text Box 653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8" name="Text Box 653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09" name="Text Box 653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0" name="Text Box 653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1" name="Text Box 653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2" name="Text Box 653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3" name="Text Box 653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4" name="Text Box 653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5" name="Text Box 653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6" name="Text Box 653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7" name="Text Box 653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8" name="Text Box 653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19" name="Text Box 653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0" name="Text Box 6536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1" name="Text Box 6536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2" name="Text Box 653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3" name="Text Box 6536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4" name="Text Box 6536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5" name="Text Box 653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6" name="Text Box 653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7" name="Text Box 653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8" name="Text Box 6537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29" name="Text Box 653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0" name="Text Box 653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1" name="Text Box 653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2" name="Text Box 653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3" name="Text Box 653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4" name="Text Box 653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5" name="Text Box 653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6" name="Text Box 653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7" name="Text Box 653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8" name="Text Box 653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39" name="Text Box 654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0" name="Text Box 654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1" name="Text Box 654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2" name="Text Box 654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3" name="Text Box 654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4" name="Text Box 654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5" name="Text Box 654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6" name="Text Box 654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7" name="Text Box 654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8" name="Text Box 654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49" name="Text Box 654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0" name="Text Box 654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1" name="Text Box 654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2" name="Text Box 654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3" name="Text Box 654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4" name="Text Box 654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5" name="Text Box 654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6" name="Text Box 654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7" name="Text Box 654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8" name="Text Box 654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59" name="Text Box 654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0" name="Text Box 654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1" name="Text Box 654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2" name="Text Box 654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3" name="Text Box 654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4" name="Text Box 654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5" name="Text Box 654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6" name="Text Box 654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7" name="Text Box 654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8" name="Text Box 655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69" name="Text Box 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70" name="Text Box 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4571" name="Text Box 182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72" name="Text Box 2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73" name="Text Box 2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74" name="Text Box 6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75" name="Text Box 6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76" name="Text Box 8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4577" name="Text Box 8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7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57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58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8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58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58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8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58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58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58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58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8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59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0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1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2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2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6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6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6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6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6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6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6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492125</xdr:rowOff>
    </xdr:to>
    <xdr:pic>
      <xdr:nvPicPr>
        <xdr:cNvPr id="46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92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6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6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66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6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66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66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6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67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67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7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67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67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67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67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67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7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7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68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8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8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68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8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8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8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8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68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8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9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69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9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9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69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9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9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9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69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69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70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70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70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7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70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70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70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70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70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70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1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2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3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4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5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6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7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8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79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0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1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2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3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3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3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3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3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3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3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3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3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3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4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4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4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4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4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4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4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84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4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4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85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5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5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85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5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5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5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5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85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5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6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86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6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6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86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6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6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6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6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86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7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7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87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7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351790</xdr:rowOff>
    </xdr:to>
    <xdr:pic>
      <xdr:nvPicPr>
        <xdr:cNvPr id="487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7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7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7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323215</xdr:rowOff>
    </xdr:to>
    <xdr:pic>
      <xdr:nvPicPr>
        <xdr:cNvPr id="487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8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9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365760</xdr:rowOff>
    </xdr:to>
    <xdr:pic>
      <xdr:nvPicPr>
        <xdr:cNvPr id="489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89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89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89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89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89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89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89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89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0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0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0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0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0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0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0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0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0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0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1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3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3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3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3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3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3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3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3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3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3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4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4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4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4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4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4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494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4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4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4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5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6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497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8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498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498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8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498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498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8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498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498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498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499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9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9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9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9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9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9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9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9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499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0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1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2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2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2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02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2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2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2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2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2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2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3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4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5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6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7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8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09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0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1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2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3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4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5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5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5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5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5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5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5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5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5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5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6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6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6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6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6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6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6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6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6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6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7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8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9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9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9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19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9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9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9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9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9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19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0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1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2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3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4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5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6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7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8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29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0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31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2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2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2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2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2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2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2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2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2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2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3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3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3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3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3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3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3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3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3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3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4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5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6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6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6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6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6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6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6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6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6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6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7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7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7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7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37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7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7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7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7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7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8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39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40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4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40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40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40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40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40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40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0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0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1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1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1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1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1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1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1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1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1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1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2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3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4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5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45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5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5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5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5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5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5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5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5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6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7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49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0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1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2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3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4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5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6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7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7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7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7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7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7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7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7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7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7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8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8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8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8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8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8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8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8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58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8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59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0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1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2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62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6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7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8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69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0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1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2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3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4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4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4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4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4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4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4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74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4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4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5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5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5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5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5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5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5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5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5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5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6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7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8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9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9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9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9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9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9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9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9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79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79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80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80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580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0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0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0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0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0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0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0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1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3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3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3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3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3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583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3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3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3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3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4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4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4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4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4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4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4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4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4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4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5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6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587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8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89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0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1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2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3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4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5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6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7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8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599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0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0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0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0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0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0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0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0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0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0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1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1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1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1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1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1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1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1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1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1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2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3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04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5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6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7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8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09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0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1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2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3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4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5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6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7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7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7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7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7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17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7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17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17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7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18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18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8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18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18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18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18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8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8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8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19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0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1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2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22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22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2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22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22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2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22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22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22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466090</xdr:rowOff>
    </xdr:to>
    <xdr:pic>
      <xdr:nvPicPr>
        <xdr:cNvPr id="623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5800" y="16205200"/>
          <a:ext cx="45720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3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3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3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3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3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3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3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3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3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4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5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6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6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6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18</xdr:row>
      <xdr:rowOff>0</xdr:rowOff>
    </xdr:from>
    <xdr:to>
      <xdr:col>6</xdr:col>
      <xdr:colOff>476250</xdr:colOff>
      <xdr:row>18</xdr:row>
      <xdr:rowOff>506095</xdr:rowOff>
    </xdr:to>
    <xdr:pic>
      <xdr:nvPicPr>
        <xdr:cNvPr id="626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5800" y="16205200"/>
          <a:ext cx="457200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6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26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26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6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26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26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7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27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27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27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27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7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7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7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7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7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8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29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30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3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30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30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30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30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30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30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0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0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1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2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3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4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5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6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7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39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0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1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2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3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3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3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3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3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3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3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3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3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3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4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4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4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4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4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4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4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4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4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4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5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6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7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7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7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7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7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7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337820</xdr:rowOff>
    </xdr:to>
    <xdr:pic>
      <xdr:nvPicPr>
        <xdr:cNvPr id="647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7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7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8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49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0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1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6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7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8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59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60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60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60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16510</xdr:colOff>
      <xdr:row>18</xdr:row>
      <xdr:rowOff>0</xdr:rowOff>
    </xdr:from>
    <xdr:to>
      <xdr:col>6</xdr:col>
      <xdr:colOff>471805</xdr:colOff>
      <xdr:row>18</xdr:row>
      <xdr:rowOff>377825</xdr:rowOff>
    </xdr:to>
    <xdr:pic>
      <xdr:nvPicPr>
        <xdr:cNvPr id="660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3260" y="16205200"/>
          <a:ext cx="45529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6604" name="Text Box 16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6605" name="Text Box 32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152400</xdr:rowOff>
    </xdr:to>
    <xdr:sp>
      <xdr:nvSpPr>
        <xdr:cNvPr id="6606" name="Text Box 182"/>
        <xdr:cNvSpPr txBox="1"/>
      </xdr:nvSpPr>
      <xdr:spPr>
        <a:xfrm>
          <a:off x="4476750" y="16205200"/>
          <a:ext cx="4953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6607" name="Text Box 228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6608" name="Text Box 244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6609" name="Text Box 620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6610" name="Text Box 636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6611" name="Text Box 832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6612" name="Text Box 848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13" name="Text Box 565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14" name="Text Box 565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6615" name="Text Box 56707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16" name="Text Box 567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17" name="Text Box 567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18" name="Text Box 571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19" name="Text Box 571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20" name="Text Box 573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21" name="Text Box 573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22" name="Text Box 580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23" name="Text Box 580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6624" name="Text Box 58244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25" name="Text Box 582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26" name="Text Box 583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27" name="Text Box 586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28" name="Text Box 586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29" name="Text Box 588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30" name="Text Box 589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31" name="Text Box 596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32" name="Text Box 596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6633" name="Text Box 59781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34" name="Text Box 598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35" name="Text Box 598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36" name="Text Box 602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37" name="Text Box 602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38" name="Text Box 604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39" name="Text Box 604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40" name="Text Box 611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41" name="Text Box 611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6642" name="Text Box 61318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43" name="Text Box 613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44" name="Text Box 613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45" name="Text Box 617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46" name="Text Box 617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47" name="Text Box 619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48" name="Text Box 619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49" name="Text Box 626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50" name="Text Box 627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128905</xdr:rowOff>
    </xdr:to>
    <xdr:sp>
      <xdr:nvSpPr>
        <xdr:cNvPr id="6651" name="Text Box 62857"/>
        <xdr:cNvSpPr txBox="1"/>
      </xdr:nvSpPr>
      <xdr:spPr>
        <a:xfrm>
          <a:off x="4476750" y="16205200"/>
          <a:ext cx="4953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52" name="Text Box 629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53" name="Text Box 629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54" name="Text Box 632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55" name="Text Box 633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56" name="Text Box 635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57" name="Text Box 635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58" name="Text Box 642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59" name="Text Box 642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0" name="Text Box 642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1" name="Text Box 642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2" name="Text Box 642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3" name="Text Box 642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4" name="Text Box 642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5" name="Text Box 642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6" name="Text Box 642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7" name="Text Box 642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8" name="Text Box 642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69" name="Text Box 642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0" name="Text Box 642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1" name="Text Box 642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2" name="Text Box 642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3" name="Text Box 642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4" name="Text Box 642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5" name="Text Box 642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6" name="Text Box 642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7" name="Text Box 642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8" name="Text Box 642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79" name="Text Box 642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0" name="Text Box 642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1" name="Text Box 642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2" name="Text Box 642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3" name="Text Box 642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4" name="Text Box 642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5" name="Text Box 642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6" name="Text Box 642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7" name="Text Box 642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8" name="Text Box 643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89" name="Text Box 643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0" name="Text Box 643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1" name="Text Box 643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2" name="Text Box 643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3" name="Text Box 643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4" name="Text Box 643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5" name="Text Box 643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6" name="Text Box 643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7" name="Text Box 643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8" name="Text Box 643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699" name="Text Box 643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0" name="Text Box 643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1" name="Text Box 643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2" name="Text Box 643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3" name="Text Box 643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4" name="Text Box 643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5" name="Text Box 643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6" name="Text Box 643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7" name="Text Box 643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8" name="Text Box 643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09" name="Text Box 643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0" name="Text Box 643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1" name="Text Box 643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2" name="Text Box 643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3" name="Text Box 643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4" name="Text Box 643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5" name="Text Box 643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6" name="Text Box 643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7" name="Text Box 643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8" name="Text Box 643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19" name="Text Box 643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0" name="Text Box 643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1" name="Text Box 643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2" name="Text Box 643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3" name="Text Box 643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4" name="Text Box 643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5" name="Text Box 643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6" name="Text Box 643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7" name="Text Box 643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8" name="Text Box 643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29" name="Text Box 643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0" name="Text Box 643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1" name="Text Box 643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2" name="Text Box 643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3" name="Text Box 643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4" name="Text Box 643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5" name="Text Box 643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6" name="Text Box 643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7" name="Text Box 643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8" name="Text Box 643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39" name="Text Box 643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0" name="Text Box 643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1" name="Text Box 643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2" name="Text Box 643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3" name="Text Box 643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4" name="Text Box 643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5" name="Text Box 643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6" name="Text Box 643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7" name="Text Box 6436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8" name="Text Box 6436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49" name="Text Box 643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0" name="Text Box 6436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1" name="Text Box 6436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2" name="Text Box 643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3" name="Text Box 643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4" name="Text Box 643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5" name="Text Box 6437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6" name="Text Box 643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7" name="Text Box 643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8" name="Text Box 643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59" name="Text Box 643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0" name="Text Box 643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1" name="Text Box 643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2" name="Text Box 643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3" name="Text Box 643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4" name="Text Box 643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5" name="Text Box 643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6" name="Text Box 643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7" name="Text Box 643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8" name="Text Box 643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69" name="Text Box 643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0" name="Text Box 643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1" name="Text Box 643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2" name="Text Box 643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3" name="Text Box 643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4" name="Text Box 643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5" name="Text Box 643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6" name="Text Box 643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7" name="Text Box 644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8" name="Text Box 644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79" name="Text Box 644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0" name="Text Box 644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1" name="Text Box 644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2" name="Text Box 644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3" name="Text Box 644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4" name="Text Box 644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5" name="Text Box 644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6" name="Text Box 644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7" name="Text Box 644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8" name="Text Box 644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89" name="Text Box 644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0" name="Text Box 644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1" name="Text Box 644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2" name="Text Box 644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3" name="Text Box 644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4" name="Text Box 644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5" name="Text Box 644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6" name="Text Box 644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7" name="Text Box 644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8" name="Text Box 644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799" name="Text Box 644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0" name="Text Box 644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1" name="Text Box 644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2" name="Text Box 644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3" name="Text Box 644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4" name="Text Box 644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5" name="Text Box 644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6" name="Text Box 644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7" name="Text Box 644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8" name="Text Box 644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09" name="Text Box 644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0" name="Text Box 644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1" name="Text Box 644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2" name="Text Box 644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3" name="Text Box 644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4" name="Text Box 644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5" name="Text Box 644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6" name="Text Box 644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7" name="Text Box 644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8" name="Text Box 644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19" name="Text Box 644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0" name="Text Box 644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1" name="Text Box 644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2" name="Text Box 644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3" name="Text Box 644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4" name="Text Box 644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5" name="Text Box 645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6" name="Text Box 645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7" name="Text Box 645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8" name="Text Box 645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29" name="Text Box 645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0" name="Text Box 645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1" name="Text Box 645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2" name="Text Box 645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3" name="Text Box 645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4" name="Text Box 645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5" name="Text Box 645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6" name="Text Box 645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7" name="Text Box 645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8" name="Text Box 645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39" name="Text Box 645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0" name="Text Box 645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1" name="Text Box 645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2" name="Text Box 645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3" name="Text Box 645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4" name="Text Box 645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5" name="Text Box 645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6" name="Text Box 645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7" name="Text Box 645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8" name="Text Box 645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49" name="Text Box 645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0" name="Text Box 645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1" name="Text Box 645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2" name="Text Box 645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3" name="Text Box 645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4" name="Text Box 645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5" name="Text Box 645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6" name="Text Box 645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7" name="Text Box 645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8" name="Text Box 645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59" name="Text Box 645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0" name="Text Box 645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1" name="Text Box 645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2" name="Text Box 645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3" name="Text Box 645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4" name="Text Box 645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5" name="Text Box 645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6" name="Text Box 645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7" name="Text Box 645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8" name="Text Box 645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69" name="Text Box 645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0" name="Text Box 645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1" name="Text Box 645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2" name="Text Box 645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3" name="Text Box 645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4" name="Text Box 645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5" name="Text Box 645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6" name="Text Box 645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7" name="Text Box 645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8" name="Text Box 645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79" name="Text Box 645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0" name="Text Box 645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1" name="Text Box 645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2" name="Text Box 645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3" name="Text Box 645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4" name="Text Box 645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5" name="Text Box 645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6" name="Text Box 645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7" name="Text Box 645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8" name="Text Box 645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89" name="Text Box 645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0" name="Text Box 645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1" name="Text Box 645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2" name="Text Box 645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3" name="Text Box 645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4" name="Text Box 645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5" name="Text Box 646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6" name="Text Box 646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7" name="Text Box 646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8" name="Text Box 646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899" name="Text Box 646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0" name="Text Box 646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1" name="Text Box 646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2" name="Text Box 646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3" name="Text Box 646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4" name="Text Box 646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5" name="Text Box 646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6" name="Text Box 646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7" name="Text Box 646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8" name="Text Box 646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09" name="Text Box 646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0" name="Text Box 646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1" name="Text Box 646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2" name="Text Box 646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3" name="Text Box 646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4" name="Text Box 646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5" name="Text Box 646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6" name="Text Box 646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7" name="Text Box 646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8" name="Text Box 646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19" name="Text Box 646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0" name="Text Box 646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1" name="Text Box 646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2" name="Text Box 646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3" name="Text Box 646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4" name="Text Box 646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5" name="Text Box 646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6" name="Text Box 646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7" name="Text Box 646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8" name="Text Box 646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29" name="Text Box 646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0" name="Text Box 646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1" name="Text Box 646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2" name="Text Box 646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3" name="Text Box 646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4" name="Text Box 646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5" name="Text Box 647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6" name="Text Box 647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7" name="Text Box 647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8" name="Text Box 647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39" name="Text Box 647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0" name="Text Box 647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1" name="Text Box 647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2" name="Text Box 647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3" name="Text Box 647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4" name="Text Box 647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5" name="Text Box 647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6" name="Text Box 647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7" name="Text Box 647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8" name="Text Box 647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49" name="Text Box 647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0" name="Text Box 647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1" name="Text Box 647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2" name="Text Box 647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3" name="Text Box 647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4" name="Text Box 647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5" name="Text Box 647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6" name="Text Box 647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7" name="Text Box 647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8" name="Text Box 647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59" name="Text Box 647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0" name="Text Box 647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1" name="Text Box 647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2" name="Text Box 647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3" name="Text Box 647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4" name="Text Box 647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5" name="Text Box 647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6" name="Text Box 647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7" name="Text Box 647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8" name="Text Box 6476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69" name="Text Box 6476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0" name="Text Box 647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1" name="Text Box 6476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2" name="Text Box 6476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3" name="Text Box 647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4" name="Text Box 647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5" name="Text Box 647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6" name="Text Box 6477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7" name="Text Box 647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8" name="Text Box 647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79" name="Text Box 647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0" name="Text Box 647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1" name="Text Box 647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2" name="Text Box 647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3" name="Text Box 647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4" name="Text Box 647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5" name="Text Box 647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6" name="Text Box 647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7" name="Text Box 648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8" name="Text Box 648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89" name="Text Box 648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0" name="Text Box 648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1" name="Text Box 648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2" name="Text Box 648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3" name="Text Box 648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4" name="Text Box 648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5" name="Text Box 648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6" name="Text Box 648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7" name="Text Box 648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8" name="Text Box 648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6999" name="Text Box 648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0" name="Text Box 648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1" name="Text Box 648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2" name="Text Box 648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3" name="Text Box 648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4" name="Text Box 648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5" name="Text Box 648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6" name="Text Box 648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7" name="Text Box 648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8" name="Text Box 648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09" name="Text Box 648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0" name="Text Box 648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1" name="Text Box 648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2" name="Text Box 648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3" name="Text Box 648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4" name="Text Box 648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5" name="Text Box 648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6" name="Text Box 648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7" name="Text Box 649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8" name="Text Box 649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19" name="Text Box 649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0" name="Text Box 649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1" name="Text Box 649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2" name="Text Box 649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3" name="Text Box 649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4" name="Text Box 649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5" name="Text Box 649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6" name="Text Box 649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7" name="Text Box 649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8" name="Text Box 649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29" name="Text Box 649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0" name="Text Box 649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1" name="Text Box 649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2" name="Text Box 649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3" name="Text Box 649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4" name="Text Box 649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5" name="Text Box 649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6" name="Text Box 649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7" name="Text Box 649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8" name="Text Box 649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39" name="Text Box 649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0" name="Text Box 649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1" name="Text Box 649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2" name="Text Box 649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3" name="Text Box 649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4" name="Text Box 649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5" name="Text Box 649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6" name="Text Box 649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7" name="Text Box 649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8" name="Text Box 649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49" name="Text Box 649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0" name="Text Box 649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1" name="Text Box 649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2" name="Text Box 649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3" name="Text Box 649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4" name="Text Box 649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5" name="Text Box 649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6" name="Text Box 649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7" name="Text Box 649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8" name="Text Box 649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59" name="Text Box 649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0" name="Text Box 649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1" name="Text Box 649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2" name="Text Box 649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3" name="Text Box 649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4" name="Text Box 649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5" name="Text Box 649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6" name="Text Box 649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7" name="Text Box 649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8" name="Text Box 649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69" name="Text Box 649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0" name="Text Box 649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1" name="Text Box 649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2" name="Text Box 649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3" name="Text Box 649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4" name="Text Box 649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5" name="Text Box 649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6" name="Text Box 649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7" name="Text Box 649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8" name="Text Box 6496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79" name="Text Box 6496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0" name="Text Box 649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1" name="Text Box 6496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2" name="Text Box 6496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3" name="Text Box 649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4" name="Text Box 649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5" name="Text Box 649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6" name="Text Box 6497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7" name="Text Box 649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8" name="Text Box 649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89" name="Text Box 649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0" name="Text Box 649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1" name="Text Box 649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2" name="Text Box 649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3" name="Text Box 649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4" name="Text Box 649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5" name="Text Box 649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6" name="Text Box 649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7" name="Text Box 649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8" name="Text Box 649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099" name="Text Box 649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0" name="Text Box 649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1" name="Text Box 649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2" name="Text Box 649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3" name="Text Box 649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4" name="Text Box 649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5" name="Text Box 649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6" name="Text Box 649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7" name="Text Box 650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8" name="Text Box 650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09" name="Text Box 650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0" name="Text Box 650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1" name="Text Box 650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2" name="Text Box 650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3" name="Text Box 650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4" name="Text Box 650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5" name="Text Box 650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6" name="Text Box 650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7" name="Text Box 650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8" name="Text Box 650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19" name="Text Box 650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0" name="Text Box 650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1" name="Text Box 650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2" name="Text Box 650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3" name="Text Box 650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4" name="Text Box 650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5" name="Text Box 650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6" name="Text Box 650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7" name="Text Box 650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8" name="Text Box 650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29" name="Text Box 650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0" name="Text Box 650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1" name="Text Box 650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2" name="Text Box 650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3" name="Text Box 650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4" name="Text Box 650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5" name="Text Box 650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6" name="Text Box 650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7" name="Text Box 650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8" name="Text Box 650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39" name="Text Box 650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0" name="Text Box 650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1" name="Text Box 650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2" name="Text Box 650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3" name="Text Box 650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4" name="Text Box 650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5" name="Text Box 650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6" name="Text Box 650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7" name="Text Box 650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8" name="Text Box 650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49" name="Text Box 650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0" name="Text Box 650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1" name="Text Box 650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2" name="Text Box 650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3" name="Text Box 650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4" name="Text Box 650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5" name="Text Box 650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6" name="Text Box 651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7" name="Text Box 651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8" name="Text Box 651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59" name="Text Box 651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0" name="Text Box 651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1" name="Text Box 651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2" name="Text Box 651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3" name="Text Box 651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4" name="Text Box 651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5" name="Text Box 651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6" name="Text Box 651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7" name="Text Box 651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8" name="Text Box 651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69" name="Text Box 651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0" name="Text Box 651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1" name="Text Box 651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2" name="Text Box 651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3" name="Text Box 651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4" name="Text Box 651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5" name="Text Box 651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6" name="Text Box 651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7" name="Text Box 6512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8" name="Text Box 6512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79" name="Text Box 6512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0" name="Text Box 6512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1" name="Text Box 6512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2" name="Text Box 6512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3" name="Text Box 6512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4" name="Text Box 6512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5" name="Text Box 6512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6" name="Text Box 6513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7" name="Text Box 651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8" name="Text Box 651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89" name="Text Box 651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0" name="Text Box 651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1" name="Text Box 651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2" name="Text Box 651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3" name="Text Box 651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4" name="Text Box 651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5" name="Text Box 651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6" name="Text Box 651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7" name="Text Box 651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8" name="Text Box 651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199" name="Text Box 651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0" name="Text Box 651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1" name="Text Box 651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2" name="Text Box 651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3" name="Text Box 651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4" name="Text Box 651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5" name="Text Box 651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6" name="Text Box 651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7" name="Text Box 651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8" name="Text Box 651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09" name="Text Box 651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0" name="Text Box 651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1" name="Text Box 651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2" name="Text Box 651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3" name="Text Box 651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4" name="Text Box 651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5" name="Text Box 651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6" name="Text Box 651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7" name="Text Box 651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8" name="Text Box 651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19" name="Text Box 651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0" name="Text Box 651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1" name="Text Box 651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2" name="Text Box 651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3" name="Text Box 651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4" name="Text Box 651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5" name="Text Box 651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6" name="Text Box 652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7" name="Text Box 6523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8" name="Text Box 6523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29" name="Text Box 6523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0" name="Text Box 6523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1" name="Text Box 6523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2" name="Text Box 6523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3" name="Text Box 6523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4" name="Text Box 6523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5" name="Text Box 6523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6" name="Text Box 6524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7" name="Text Box 6524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8" name="Text Box 6524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39" name="Text Box 6524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0" name="Text Box 6524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1" name="Text Box 6524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2" name="Text Box 6524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3" name="Text Box 6524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4" name="Text Box 6524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5" name="Text Box 6524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6" name="Text Box 6525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7" name="Text Box 652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8" name="Text Box 652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49" name="Text Box 652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0" name="Text Box 652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1" name="Text Box 652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2" name="Text Box 652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3" name="Text Box 652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4" name="Text Box 652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5" name="Text Box 652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6" name="Text Box 652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7" name="Text Box 652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8" name="Text Box 652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59" name="Text Box 652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0" name="Text Box 652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1" name="Text Box 652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2" name="Text Box 652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3" name="Text Box 652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4" name="Text Box 652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5" name="Text Box 652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6" name="Text Box 653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7" name="Text Box 6530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8" name="Text Box 6530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69" name="Text Box 6530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0" name="Text Box 6530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1" name="Text Box 6530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2" name="Text Box 6530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3" name="Text Box 6530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4" name="Text Box 6530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5" name="Text Box 6530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6" name="Text Box 6531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7" name="Text Box 6531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8" name="Text Box 6531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79" name="Text Box 6531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0" name="Text Box 6531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1" name="Text Box 6531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2" name="Text Box 6531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3" name="Text Box 6531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4" name="Text Box 6531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5" name="Text Box 6531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6" name="Text Box 6532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7" name="Text Box 6535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8" name="Text Box 6535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89" name="Text Box 6535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0" name="Text Box 6535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1" name="Text Box 6535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2" name="Text Box 6535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3" name="Text Box 6535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4" name="Text Box 6535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5" name="Text Box 6535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6" name="Text Box 6536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7" name="Text Box 6536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8" name="Text Box 6536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299" name="Text Box 6536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0" name="Text Box 6536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1" name="Text Box 6536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2" name="Text Box 6536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3" name="Text Box 6536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4" name="Text Box 6536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5" name="Text Box 6536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6" name="Text Box 6537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7" name="Text Box 653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8" name="Text Box 653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09" name="Text Box 653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0" name="Text Box 653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1" name="Text Box 653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2" name="Text Box 653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3" name="Text Box 653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4" name="Text Box 653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5" name="Text Box 653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6" name="Text Box 653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7" name="Text Box 6547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8" name="Text Box 6547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19" name="Text Box 6547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0" name="Text Box 6547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1" name="Text Box 6547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2" name="Text Box 6547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3" name="Text Box 6547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4" name="Text Box 6547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5" name="Text Box 6547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6" name="Text Box 6548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7" name="Text Box 6548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8" name="Text Box 6548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29" name="Text Box 6548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0" name="Text Box 6548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1" name="Text Box 6548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2" name="Text Box 6548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3" name="Text Box 6548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4" name="Text Box 6548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5" name="Text Box 6548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6" name="Text Box 6549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7" name="Text Box 65491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8" name="Text Box 65492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39" name="Text Box 65493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40" name="Text Box 65494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41" name="Text Box 65495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42" name="Text Box 65496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43" name="Text Box 65497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44" name="Text Box 65498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45" name="Text Box 65499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128905</xdr:rowOff>
    </xdr:to>
    <xdr:sp>
      <xdr:nvSpPr>
        <xdr:cNvPr id="7346" name="Text Box 65500"/>
        <xdr:cNvSpPr txBox="1"/>
      </xdr:nvSpPr>
      <xdr:spPr>
        <a:xfrm>
          <a:off x="4476750" y="16205200"/>
          <a:ext cx="4635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7347" name="Text Box 16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7348" name="Text Box 32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49530</xdr:colOff>
      <xdr:row>18</xdr:row>
      <xdr:rowOff>152400</xdr:rowOff>
    </xdr:to>
    <xdr:sp>
      <xdr:nvSpPr>
        <xdr:cNvPr id="7349" name="Text Box 182"/>
        <xdr:cNvSpPr txBox="1"/>
      </xdr:nvSpPr>
      <xdr:spPr>
        <a:xfrm>
          <a:off x="4476750" y="16205200"/>
          <a:ext cx="4953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7350" name="Text Box 228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7351" name="Text Box 244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7352" name="Text Box 620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7353" name="Text Box 636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7354" name="Text Box 832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46355</xdr:colOff>
      <xdr:row>18</xdr:row>
      <xdr:rowOff>152400</xdr:rowOff>
    </xdr:to>
    <xdr:sp>
      <xdr:nvSpPr>
        <xdr:cNvPr id="7355" name="Text Box 848"/>
        <xdr:cNvSpPr txBox="1"/>
      </xdr:nvSpPr>
      <xdr:spPr>
        <a:xfrm>
          <a:off x="4476750" y="16205200"/>
          <a:ext cx="46355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56" name="Text Box 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57" name="Text Box 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7358" name="Text Box 182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59" name="Text Box 2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60" name="Text Box 2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61" name="Text Box 6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62" name="Text Box 6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63" name="Text Box 8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64" name="Text Box 8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65" name="Text Box 565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66" name="Text Box 565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7367" name="Text Box 56707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68" name="Text Box 567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69" name="Text Box 567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70" name="Text Box 571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71" name="Text Box 571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72" name="Text Box 573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73" name="Text Box 573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74" name="Text Box 580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75" name="Text Box 580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7376" name="Text Box 58244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77" name="Text Box 582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78" name="Text Box 583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79" name="Text Box 586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80" name="Text Box 586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81" name="Text Box 588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82" name="Text Box 589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83" name="Text Box 596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84" name="Text Box 596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7385" name="Text Box 59781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86" name="Text Box 598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87" name="Text Box 598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88" name="Text Box 602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89" name="Text Box 602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90" name="Text Box 604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91" name="Text Box 604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92" name="Text Box 611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93" name="Text Box 611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7394" name="Text Box 61318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95" name="Text Box 613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96" name="Text Box 613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97" name="Text Box 617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98" name="Text Box 617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399" name="Text Box 619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00" name="Text Box 619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01" name="Text Box 626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02" name="Text Box 627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7403" name="Text Box 62857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04" name="Text Box 629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05" name="Text Box 629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06" name="Text Box 632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07" name="Text Box 633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08" name="Text Box 635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09" name="Text Box 635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0" name="Text Box 642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1" name="Text Box 642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2" name="Text Box 642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3" name="Text Box 642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4" name="Text Box 642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5" name="Text Box 642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6" name="Text Box 642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7" name="Text Box 642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8" name="Text Box 642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19" name="Text Box 642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0" name="Text Box 642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1" name="Text Box 642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2" name="Text Box 642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3" name="Text Box 642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4" name="Text Box 642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5" name="Text Box 642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6" name="Text Box 642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7" name="Text Box 642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8" name="Text Box 642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29" name="Text Box 642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0" name="Text Box 642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1" name="Text Box 642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2" name="Text Box 642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3" name="Text Box 642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4" name="Text Box 642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5" name="Text Box 642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6" name="Text Box 642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7" name="Text Box 642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8" name="Text Box 642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39" name="Text Box 642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0" name="Text Box 643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1" name="Text Box 643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2" name="Text Box 643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3" name="Text Box 643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4" name="Text Box 643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5" name="Text Box 643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6" name="Text Box 643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7" name="Text Box 643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8" name="Text Box 643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49" name="Text Box 643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0" name="Text Box 643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1" name="Text Box 643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2" name="Text Box 643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3" name="Text Box 643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4" name="Text Box 643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5" name="Text Box 643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6" name="Text Box 643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7" name="Text Box 643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8" name="Text Box 643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59" name="Text Box 643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0" name="Text Box 643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1" name="Text Box 643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2" name="Text Box 643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3" name="Text Box 643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4" name="Text Box 643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5" name="Text Box 643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6" name="Text Box 643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7" name="Text Box 643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8" name="Text Box 643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69" name="Text Box 643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0" name="Text Box 643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1" name="Text Box 643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2" name="Text Box 643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3" name="Text Box 643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4" name="Text Box 643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5" name="Text Box 643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6" name="Text Box 643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7" name="Text Box 643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8" name="Text Box 643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79" name="Text Box 643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0" name="Text Box 643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1" name="Text Box 643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2" name="Text Box 643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3" name="Text Box 643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4" name="Text Box 643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5" name="Text Box 643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6" name="Text Box 643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7" name="Text Box 643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8" name="Text Box 643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89" name="Text Box 643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0" name="Text Box 643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1" name="Text Box 643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2" name="Text Box 643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3" name="Text Box 643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4" name="Text Box 643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5" name="Text Box 643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6" name="Text Box 643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7" name="Text Box 643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8" name="Text Box 643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499" name="Text Box 6436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0" name="Text Box 6436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1" name="Text Box 643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2" name="Text Box 6436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3" name="Text Box 6436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4" name="Text Box 643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5" name="Text Box 643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6" name="Text Box 643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7" name="Text Box 6437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8" name="Text Box 643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09" name="Text Box 643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0" name="Text Box 643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1" name="Text Box 643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2" name="Text Box 643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3" name="Text Box 643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4" name="Text Box 643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5" name="Text Box 643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6" name="Text Box 643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7" name="Text Box 643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8" name="Text Box 643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19" name="Text Box 643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0" name="Text Box 643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1" name="Text Box 643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2" name="Text Box 643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3" name="Text Box 643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4" name="Text Box 643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5" name="Text Box 643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6" name="Text Box 643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7" name="Text Box 643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8" name="Text Box 643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29" name="Text Box 644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0" name="Text Box 644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1" name="Text Box 644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2" name="Text Box 644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3" name="Text Box 644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4" name="Text Box 644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5" name="Text Box 644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6" name="Text Box 644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7" name="Text Box 644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8" name="Text Box 644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39" name="Text Box 644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0" name="Text Box 644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1" name="Text Box 644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2" name="Text Box 644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3" name="Text Box 644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4" name="Text Box 644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5" name="Text Box 644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6" name="Text Box 644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7" name="Text Box 644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8" name="Text Box 644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49" name="Text Box 644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0" name="Text Box 644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1" name="Text Box 644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2" name="Text Box 644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3" name="Text Box 644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4" name="Text Box 644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5" name="Text Box 644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6" name="Text Box 644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7" name="Text Box 644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8" name="Text Box 644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59" name="Text Box 644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0" name="Text Box 644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1" name="Text Box 644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2" name="Text Box 644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3" name="Text Box 644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4" name="Text Box 644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5" name="Text Box 644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6" name="Text Box 644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7" name="Text Box 644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8" name="Text Box 644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69" name="Text Box 644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0" name="Text Box 644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1" name="Text Box 644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2" name="Text Box 644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3" name="Text Box 644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4" name="Text Box 644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5" name="Text Box 644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6" name="Text Box 644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7" name="Text Box 645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8" name="Text Box 645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79" name="Text Box 645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0" name="Text Box 645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1" name="Text Box 645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2" name="Text Box 645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3" name="Text Box 645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4" name="Text Box 645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5" name="Text Box 645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6" name="Text Box 645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7" name="Text Box 645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8" name="Text Box 645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89" name="Text Box 645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0" name="Text Box 645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1" name="Text Box 645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2" name="Text Box 645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3" name="Text Box 645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4" name="Text Box 645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5" name="Text Box 645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6" name="Text Box 645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7" name="Text Box 645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8" name="Text Box 645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599" name="Text Box 645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0" name="Text Box 645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1" name="Text Box 645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2" name="Text Box 645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3" name="Text Box 645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4" name="Text Box 645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5" name="Text Box 645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6" name="Text Box 645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7" name="Text Box 645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8" name="Text Box 645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09" name="Text Box 645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0" name="Text Box 645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1" name="Text Box 645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2" name="Text Box 645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3" name="Text Box 645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4" name="Text Box 645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5" name="Text Box 645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6" name="Text Box 645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7" name="Text Box 645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8" name="Text Box 645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19" name="Text Box 645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0" name="Text Box 645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1" name="Text Box 645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2" name="Text Box 645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3" name="Text Box 645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4" name="Text Box 645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5" name="Text Box 645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6" name="Text Box 645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7" name="Text Box 645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8" name="Text Box 645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29" name="Text Box 645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0" name="Text Box 645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1" name="Text Box 645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2" name="Text Box 645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3" name="Text Box 645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4" name="Text Box 645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5" name="Text Box 645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6" name="Text Box 645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7" name="Text Box 645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8" name="Text Box 645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39" name="Text Box 645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0" name="Text Box 645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1" name="Text Box 645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2" name="Text Box 645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3" name="Text Box 645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4" name="Text Box 645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5" name="Text Box 645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6" name="Text Box 645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7" name="Text Box 646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8" name="Text Box 646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49" name="Text Box 646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0" name="Text Box 646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1" name="Text Box 646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2" name="Text Box 646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3" name="Text Box 646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4" name="Text Box 646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5" name="Text Box 646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6" name="Text Box 646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7" name="Text Box 646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8" name="Text Box 646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59" name="Text Box 646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0" name="Text Box 646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1" name="Text Box 646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2" name="Text Box 646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3" name="Text Box 646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4" name="Text Box 646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5" name="Text Box 646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6" name="Text Box 646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7" name="Text Box 646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8" name="Text Box 646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69" name="Text Box 646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0" name="Text Box 646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1" name="Text Box 646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2" name="Text Box 646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3" name="Text Box 646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4" name="Text Box 646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5" name="Text Box 646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6" name="Text Box 646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7" name="Text Box 646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8" name="Text Box 646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79" name="Text Box 646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0" name="Text Box 646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1" name="Text Box 646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2" name="Text Box 646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3" name="Text Box 646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4" name="Text Box 646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5" name="Text Box 646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6" name="Text Box 646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7" name="Text Box 647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8" name="Text Box 647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89" name="Text Box 647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0" name="Text Box 647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1" name="Text Box 647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2" name="Text Box 647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3" name="Text Box 647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4" name="Text Box 647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5" name="Text Box 647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6" name="Text Box 647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7" name="Text Box 647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8" name="Text Box 647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699" name="Text Box 647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0" name="Text Box 647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1" name="Text Box 647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2" name="Text Box 647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3" name="Text Box 647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4" name="Text Box 647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5" name="Text Box 647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6" name="Text Box 647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7" name="Text Box 647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8" name="Text Box 647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09" name="Text Box 647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0" name="Text Box 647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1" name="Text Box 647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2" name="Text Box 647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3" name="Text Box 647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4" name="Text Box 647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5" name="Text Box 647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6" name="Text Box 647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7" name="Text Box 647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8" name="Text Box 647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19" name="Text Box 647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0" name="Text Box 6476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1" name="Text Box 6476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2" name="Text Box 647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3" name="Text Box 6476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4" name="Text Box 6476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5" name="Text Box 647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6" name="Text Box 647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7" name="Text Box 647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8" name="Text Box 6477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29" name="Text Box 647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0" name="Text Box 647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1" name="Text Box 647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2" name="Text Box 647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3" name="Text Box 647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4" name="Text Box 647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5" name="Text Box 647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6" name="Text Box 647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7" name="Text Box 647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8" name="Text Box 647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39" name="Text Box 648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0" name="Text Box 648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1" name="Text Box 648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2" name="Text Box 648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3" name="Text Box 648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4" name="Text Box 648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5" name="Text Box 648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6" name="Text Box 648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7" name="Text Box 648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8" name="Text Box 648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49" name="Text Box 648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0" name="Text Box 648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1" name="Text Box 648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2" name="Text Box 648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3" name="Text Box 648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4" name="Text Box 648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5" name="Text Box 648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6" name="Text Box 648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7" name="Text Box 648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8" name="Text Box 648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59" name="Text Box 648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0" name="Text Box 648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1" name="Text Box 648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2" name="Text Box 648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3" name="Text Box 648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4" name="Text Box 648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5" name="Text Box 648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6" name="Text Box 648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7" name="Text Box 648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8" name="Text Box 648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69" name="Text Box 649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0" name="Text Box 649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1" name="Text Box 649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2" name="Text Box 649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3" name="Text Box 649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4" name="Text Box 649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5" name="Text Box 649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6" name="Text Box 649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7" name="Text Box 649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8" name="Text Box 649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79" name="Text Box 649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0" name="Text Box 649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1" name="Text Box 649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2" name="Text Box 649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3" name="Text Box 649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4" name="Text Box 649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5" name="Text Box 649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6" name="Text Box 649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7" name="Text Box 649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8" name="Text Box 649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89" name="Text Box 649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0" name="Text Box 649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1" name="Text Box 649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2" name="Text Box 649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3" name="Text Box 649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4" name="Text Box 649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5" name="Text Box 649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6" name="Text Box 649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7" name="Text Box 649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8" name="Text Box 649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799" name="Text Box 649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0" name="Text Box 649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1" name="Text Box 649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2" name="Text Box 649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3" name="Text Box 649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4" name="Text Box 649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5" name="Text Box 649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6" name="Text Box 649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7" name="Text Box 649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8" name="Text Box 649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09" name="Text Box 649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0" name="Text Box 649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1" name="Text Box 649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2" name="Text Box 649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3" name="Text Box 649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4" name="Text Box 649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5" name="Text Box 649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6" name="Text Box 649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7" name="Text Box 649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8" name="Text Box 649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19" name="Text Box 649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0" name="Text Box 649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1" name="Text Box 649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2" name="Text Box 649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3" name="Text Box 649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4" name="Text Box 649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5" name="Text Box 649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6" name="Text Box 649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7" name="Text Box 649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8" name="Text Box 649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29" name="Text Box 649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0" name="Text Box 6496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1" name="Text Box 6496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2" name="Text Box 649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3" name="Text Box 6496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4" name="Text Box 6496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5" name="Text Box 649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6" name="Text Box 649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7" name="Text Box 649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8" name="Text Box 6497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39" name="Text Box 649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0" name="Text Box 649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1" name="Text Box 649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2" name="Text Box 649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3" name="Text Box 649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4" name="Text Box 649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5" name="Text Box 649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6" name="Text Box 649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7" name="Text Box 649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8" name="Text Box 649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49" name="Text Box 649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0" name="Text Box 649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1" name="Text Box 649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2" name="Text Box 649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3" name="Text Box 649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4" name="Text Box 649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5" name="Text Box 649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6" name="Text Box 649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7" name="Text Box 649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8" name="Text Box 649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59" name="Text Box 650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0" name="Text Box 650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1" name="Text Box 650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2" name="Text Box 650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3" name="Text Box 650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4" name="Text Box 650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5" name="Text Box 650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6" name="Text Box 650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7" name="Text Box 650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8" name="Text Box 650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69" name="Text Box 650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0" name="Text Box 650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1" name="Text Box 650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2" name="Text Box 650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3" name="Text Box 650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4" name="Text Box 650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5" name="Text Box 650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6" name="Text Box 650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7" name="Text Box 650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8" name="Text Box 650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79" name="Text Box 650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0" name="Text Box 650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1" name="Text Box 650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2" name="Text Box 650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3" name="Text Box 650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4" name="Text Box 650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5" name="Text Box 650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6" name="Text Box 650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7" name="Text Box 650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8" name="Text Box 650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89" name="Text Box 650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0" name="Text Box 650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1" name="Text Box 650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2" name="Text Box 650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3" name="Text Box 650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4" name="Text Box 650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5" name="Text Box 650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6" name="Text Box 650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7" name="Text Box 650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8" name="Text Box 650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899" name="Text Box 650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0" name="Text Box 650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1" name="Text Box 650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2" name="Text Box 650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3" name="Text Box 650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4" name="Text Box 650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5" name="Text Box 650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6" name="Text Box 650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7" name="Text Box 650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8" name="Text Box 651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09" name="Text Box 651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0" name="Text Box 651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1" name="Text Box 651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2" name="Text Box 651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3" name="Text Box 651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4" name="Text Box 651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5" name="Text Box 651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6" name="Text Box 651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7" name="Text Box 651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8" name="Text Box 651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19" name="Text Box 651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0" name="Text Box 651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1" name="Text Box 651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2" name="Text Box 651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3" name="Text Box 651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4" name="Text Box 651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5" name="Text Box 651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6" name="Text Box 651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7" name="Text Box 651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8" name="Text Box 651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29" name="Text Box 6512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0" name="Text Box 6512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1" name="Text Box 6512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2" name="Text Box 6512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3" name="Text Box 6512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4" name="Text Box 6512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5" name="Text Box 6512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6" name="Text Box 651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7" name="Text Box 6512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8" name="Text Box 6513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39" name="Text Box 651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0" name="Text Box 651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1" name="Text Box 651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2" name="Text Box 651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3" name="Text Box 651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4" name="Text Box 651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5" name="Text Box 651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6" name="Text Box 651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7" name="Text Box 651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8" name="Text Box 651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49" name="Text Box 651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0" name="Text Box 651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1" name="Text Box 651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2" name="Text Box 651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3" name="Text Box 651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4" name="Text Box 651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5" name="Text Box 651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6" name="Text Box 651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7" name="Text Box 651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8" name="Text Box 651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59" name="Text Box 651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0" name="Text Box 651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1" name="Text Box 651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2" name="Text Box 651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3" name="Text Box 651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4" name="Text Box 651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5" name="Text Box 651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6" name="Text Box 651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7" name="Text Box 651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8" name="Text Box 651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69" name="Text Box 651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0" name="Text Box 651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1" name="Text Box 651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2" name="Text Box 651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3" name="Text Box 651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4" name="Text Box 651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5" name="Text Box 651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6" name="Text Box 651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7" name="Text Box 651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8" name="Text Box 652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79" name="Text Box 6523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0" name="Text Box 652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1" name="Text Box 6523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2" name="Text Box 6523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3" name="Text Box 6523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4" name="Text Box 652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5" name="Text Box 6523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6" name="Text Box 6523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7" name="Text Box 6523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8" name="Text Box 6524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89" name="Text Box 6524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0" name="Text Box 6524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1" name="Text Box 6524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2" name="Text Box 652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3" name="Text Box 6524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4" name="Text Box 6524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5" name="Text Box 6524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6" name="Text Box 652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7" name="Text Box 6524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8" name="Text Box 6525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7999" name="Text Box 652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0" name="Text Box 652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1" name="Text Box 652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2" name="Text Box 652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3" name="Text Box 652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4" name="Text Box 652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5" name="Text Box 652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6" name="Text Box 652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7" name="Text Box 652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8" name="Text Box 652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09" name="Text Box 652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0" name="Text Box 652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1" name="Text Box 652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2" name="Text Box 652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3" name="Text Box 652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4" name="Text Box 652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5" name="Text Box 652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6" name="Text Box 652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7" name="Text Box 652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8" name="Text Box 653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19" name="Text Box 6530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0" name="Text Box 6530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1" name="Text Box 6530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2" name="Text Box 6530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3" name="Text Box 6530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4" name="Text Box 6530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5" name="Text Box 6530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6" name="Text Box 6530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7" name="Text Box 6530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8" name="Text Box 6531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29" name="Text Box 6531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0" name="Text Box 6531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1" name="Text Box 6531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2" name="Text Box 6531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3" name="Text Box 6531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4" name="Text Box 653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5" name="Text Box 6531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6" name="Text Box 6531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7" name="Text Box 6531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8" name="Text Box 653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39" name="Text Box 6535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0" name="Text Box 6535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1" name="Text Box 6535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2" name="Text Box 6535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3" name="Text Box 6535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4" name="Text Box 6535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5" name="Text Box 6535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6" name="Text Box 6535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7" name="Text Box 6535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8" name="Text Box 6536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49" name="Text Box 6536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0" name="Text Box 6536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1" name="Text Box 6536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2" name="Text Box 6536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3" name="Text Box 6536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4" name="Text Box 6536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5" name="Text Box 6536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6" name="Text Box 6536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7" name="Text Box 6536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8" name="Text Box 6537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59" name="Text Box 653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0" name="Text Box 653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1" name="Text Box 653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2" name="Text Box 653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3" name="Text Box 653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4" name="Text Box 653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5" name="Text Box 653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6" name="Text Box 653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7" name="Text Box 653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8" name="Text Box 653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69" name="Text Box 6547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0" name="Text Box 6547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1" name="Text Box 6547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2" name="Text Box 6547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3" name="Text Box 6547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4" name="Text Box 6547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5" name="Text Box 6547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6" name="Text Box 6547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7" name="Text Box 6547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8" name="Text Box 6548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79" name="Text Box 6548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0" name="Text Box 6548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1" name="Text Box 6548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2" name="Text Box 6548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3" name="Text Box 6548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4" name="Text Box 6548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5" name="Text Box 6548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6" name="Text Box 6548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7" name="Text Box 6548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8" name="Text Box 6549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89" name="Text Box 65491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0" name="Text Box 6549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1" name="Text Box 65493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2" name="Text Box 6549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3" name="Text Box 65495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4" name="Text Box 6549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5" name="Text Box 65497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6" name="Text Box 6549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7" name="Text Box 65499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8" name="Text Box 6550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099" name="Text Box 1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100" name="Text Box 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44450</xdr:colOff>
      <xdr:row>18</xdr:row>
      <xdr:rowOff>128905</xdr:rowOff>
    </xdr:to>
    <xdr:sp>
      <xdr:nvSpPr>
        <xdr:cNvPr id="8101" name="Text Box 182"/>
        <xdr:cNvSpPr txBox="1"/>
      </xdr:nvSpPr>
      <xdr:spPr>
        <a:xfrm>
          <a:off x="4476750" y="16205200"/>
          <a:ext cx="4445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102" name="Text Box 22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103" name="Text Box 244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104" name="Text Box 620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105" name="Text Box 636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106" name="Text Box 832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47625</xdr:colOff>
      <xdr:row>18</xdr:row>
      <xdr:rowOff>128905</xdr:rowOff>
    </xdr:to>
    <xdr:sp>
      <xdr:nvSpPr>
        <xdr:cNvPr id="8107" name="Text Box 848"/>
        <xdr:cNvSpPr txBox="1"/>
      </xdr:nvSpPr>
      <xdr:spPr>
        <a:xfrm>
          <a:off x="4476750" y="16205200"/>
          <a:ext cx="47625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0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0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1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1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1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1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1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1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1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1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1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1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2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3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4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5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5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5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5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5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5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5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5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5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5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6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6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474345</xdr:rowOff>
    </xdr:to>
    <xdr:pic>
      <xdr:nvPicPr>
        <xdr:cNvPr id="816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5748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6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6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6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6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6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6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6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7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9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9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9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9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9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6</xdr:row>
      <xdr:rowOff>0</xdr:rowOff>
    </xdr:from>
    <xdr:to>
      <xdr:col>6</xdr:col>
      <xdr:colOff>476885</xdr:colOff>
      <xdr:row>6</xdr:row>
      <xdr:rowOff>510540</xdr:rowOff>
    </xdr:to>
    <xdr:pic>
      <xdr:nvPicPr>
        <xdr:cNvPr id="819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5748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19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19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19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19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0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0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0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0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0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0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0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0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0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0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1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2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3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4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4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4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4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4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4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4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4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4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4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490855</xdr:rowOff>
    </xdr:to>
    <xdr:pic>
      <xdr:nvPicPr>
        <xdr:cNvPr id="825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2247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5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5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5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5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5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5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5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5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5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6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7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8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8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8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7</xdr:row>
      <xdr:rowOff>0</xdr:rowOff>
    </xdr:from>
    <xdr:to>
      <xdr:col>6</xdr:col>
      <xdr:colOff>476885</xdr:colOff>
      <xdr:row>7</xdr:row>
      <xdr:rowOff>509905</xdr:rowOff>
    </xdr:to>
    <xdr:pic>
      <xdr:nvPicPr>
        <xdr:cNvPr id="828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2247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28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28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28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28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28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28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29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29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29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29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29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29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29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29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29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29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0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1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2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2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2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2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2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2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2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2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2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2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3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3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3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3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3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3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3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3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3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3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4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5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6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7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7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7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7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7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7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7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7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7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7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8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8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38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8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8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8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8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8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8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8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39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0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1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1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1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1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1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1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1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41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41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1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42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42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2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42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42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42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487680</xdr:rowOff>
    </xdr:to>
    <xdr:pic>
      <xdr:nvPicPr>
        <xdr:cNvPr id="842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5748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2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2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2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3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4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6</xdr:row>
      <xdr:rowOff>0</xdr:rowOff>
    </xdr:from>
    <xdr:to>
      <xdr:col>6</xdr:col>
      <xdr:colOff>477520</xdr:colOff>
      <xdr:row>6</xdr:row>
      <xdr:rowOff>512445</xdr:rowOff>
    </xdr:to>
    <xdr:pic>
      <xdr:nvPicPr>
        <xdr:cNvPr id="845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5748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6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7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7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7</xdr:row>
      <xdr:rowOff>0</xdr:rowOff>
    </xdr:from>
    <xdr:to>
      <xdr:col>6</xdr:col>
      <xdr:colOff>909955</xdr:colOff>
      <xdr:row>7</xdr:row>
      <xdr:rowOff>365760</xdr:rowOff>
    </xdr:to>
    <xdr:pic>
      <xdr:nvPicPr>
        <xdr:cNvPr id="84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819650" y="2247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7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7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7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7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8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8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8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8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8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238125</xdr:colOff>
      <xdr:row>7</xdr:row>
      <xdr:rowOff>0</xdr:rowOff>
    </xdr:from>
    <xdr:to>
      <xdr:col>6</xdr:col>
      <xdr:colOff>979170</xdr:colOff>
      <xdr:row>7</xdr:row>
      <xdr:rowOff>365760</xdr:rowOff>
    </xdr:to>
    <xdr:pic>
      <xdr:nvPicPr>
        <xdr:cNvPr id="84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714875" y="2247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6</xdr:row>
      <xdr:rowOff>0</xdr:rowOff>
    </xdr:from>
    <xdr:to>
      <xdr:col>9</xdr:col>
      <xdr:colOff>349250</xdr:colOff>
      <xdr:row>6</xdr:row>
      <xdr:rowOff>376555</xdr:rowOff>
    </xdr:to>
    <xdr:pic>
      <xdr:nvPicPr>
        <xdr:cNvPr id="848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791450" y="157480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454025</xdr:colOff>
      <xdr:row>17</xdr:row>
      <xdr:rowOff>376555</xdr:rowOff>
    </xdr:to>
    <xdr:pic>
      <xdr:nvPicPr>
        <xdr:cNvPr id="84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15200" y="1463040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4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50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5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50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85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0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0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0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0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0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0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1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1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1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1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1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1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851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1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1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2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2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2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2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2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2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2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2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2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2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3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4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5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6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6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6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6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6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6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6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6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6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6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7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7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57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7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7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7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7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7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7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7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8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5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60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60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60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60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60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502920</xdr:rowOff>
    </xdr:to>
    <xdr:pic>
      <xdr:nvPicPr>
        <xdr:cNvPr id="860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0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0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0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0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1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1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1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1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1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1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1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1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1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1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2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3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4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5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5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5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5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5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5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5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5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5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5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6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6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6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6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6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6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6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6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6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6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7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8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9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9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9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510540</xdr:rowOff>
    </xdr:to>
    <xdr:pic>
      <xdr:nvPicPr>
        <xdr:cNvPr id="869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69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9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9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69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9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69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0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0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0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0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0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0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0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0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0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0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1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2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3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3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3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3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3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3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3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3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3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4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4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4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4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4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4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4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4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874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4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5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6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7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8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878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8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78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78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8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78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78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8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78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79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79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79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9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9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9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9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9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9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79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0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1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2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2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2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2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2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2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2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2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2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2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3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3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3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3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3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3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3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3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3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3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4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5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6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7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7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7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7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7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7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7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7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7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7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88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8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8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8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8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8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8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8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8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8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89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0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1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1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1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1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1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91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91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1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91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91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2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92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92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92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483235</xdr:rowOff>
    </xdr:to>
    <xdr:pic>
      <xdr:nvPicPr>
        <xdr:cNvPr id="892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2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2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2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2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2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3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4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5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5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5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5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5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5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5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506730</xdr:rowOff>
    </xdr:to>
    <xdr:pic>
      <xdr:nvPicPr>
        <xdr:cNvPr id="895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5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5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6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7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8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899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0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1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2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3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4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5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6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7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8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09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0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1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2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3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3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3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478155</xdr:colOff>
      <xdr:row>21</xdr:row>
      <xdr:rowOff>498475</xdr:rowOff>
    </xdr:to>
    <xdr:pic>
      <xdr:nvPicPr>
        <xdr:cNvPr id="913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3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3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3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3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3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3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4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4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4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4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4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4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4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4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4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4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5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6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7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7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7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7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7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7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7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7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7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8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8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8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8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8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8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8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8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487680</xdr:rowOff>
    </xdr:to>
    <xdr:pic>
      <xdr:nvPicPr>
        <xdr:cNvPr id="918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6435" y="190881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8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19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0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1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2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21</xdr:row>
      <xdr:rowOff>0</xdr:rowOff>
    </xdr:from>
    <xdr:to>
      <xdr:col>6</xdr:col>
      <xdr:colOff>477520</xdr:colOff>
      <xdr:row>21</xdr:row>
      <xdr:rowOff>512445</xdr:rowOff>
    </xdr:to>
    <xdr:pic>
      <xdr:nvPicPr>
        <xdr:cNvPr id="922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6435" y="190881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6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6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6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6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6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6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6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7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7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7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7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7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7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474345</xdr:rowOff>
    </xdr:to>
    <xdr:pic>
      <xdr:nvPicPr>
        <xdr:cNvPr id="927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97070" y="19088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7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7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7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8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29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21</xdr:row>
      <xdr:rowOff>0</xdr:rowOff>
    </xdr:from>
    <xdr:to>
      <xdr:col>6</xdr:col>
      <xdr:colOff>476885</xdr:colOff>
      <xdr:row>21</xdr:row>
      <xdr:rowOff>510540</xdr:rowOff>
    </xdr:to>
    <xdr:pic>
      <xdr:nvPicPr>
        <xdr:cNvPr id="930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497070" y="19088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1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2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2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2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32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2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2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2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2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2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3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3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3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3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3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33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4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4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4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6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6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6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6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6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6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6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6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6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6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7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7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7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7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7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7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8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8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8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8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8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20</xdr:row>
      <xdr:rowOff>0</xdr:rowOff>
    </xdr:from>
    <xdr:to>
      <xdr:col>14</xdr:col>
      <xdr:colOff>909955</xdr:colOff>
      <xdr:row>20</xdr:row>
      <xdr:rowOff>365760</xdr:rowOff>
    </xdr:to>
    <xdr:pic>
      <xdr:nvPicPr>
        <xdr:cNvPr id="948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183134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4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50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20</xdr:row>
      <xdr:rowOff>0</xdr:rowOff>
    </xdr:from>
    <xdr:to>
      <xdr:col>14</xdr:col>
      <xdr:colOff>979170</xdr:colOff>
      <xdr:row>20</xdr:row>
      <xdr:rowOff>365760</xdr:rowOff>
    </xdr:to>
    <xdr:pic>
      <xdr:nvPicPr>
        <xdr:cNvPr id="95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183134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153035</xdr:colOff>
      <xdr:row>19</xdr:row>
      <xdr:rowOff>743585</xdr:rowOff>
    </xdr:from>
    <xdr:to>
      <xdr:col>10</xdr:col>
      <xdr:colOff>360045</xdr:colOff>
      <xdr:row>19</xdr:row>
      <xdr:rowOff>889635</xdr:rowOff>
    </xdr:to>
    <xdr:pic>
      <xdr:nvPicPr>
        <xdr:cNvPr id="933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49260" y="18028285"/>
          <a:ext cx="749935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21</xdr:row>
      <xdr:rowOff>1628775</xdr:rowOff>
    </xdr:from>
    <xdr:to>
      <xdr:col>9</xdr:col>
      <xdr:colOff>349250</xdr:colOff>
      <xdr:row>21</xdr:row>
      <xdr:rowOff>2005330</xdr:rowOff>
    </xdr:to>
    <xdr:pic>
      <xdr:nvPicPr>
        <xdr:cNvPr id="933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791450" y="20716875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3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4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5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5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5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5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5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5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5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5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6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6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6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6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6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6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6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6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6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6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7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8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8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8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8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8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8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9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9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9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39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9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9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9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9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9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3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0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0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0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0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0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0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0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0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1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2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2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2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2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2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2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2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2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2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3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3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3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3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22</xdr:row>
      <xdr:rowOff>0</xdr:rowOff>
    </xdr:from>
    <xdr:to>
      <xdr:col>14</xdr:col>
      <xdr:colOff>909955</xdr:colOff>
      <xdr:row>22</xdr:row>
      <xdr:rowOff>365760</xdr:rowOff>
    </xdr:to>
    <xdr:pic>
      <xdr:nvPicPr>
        <xdr:cNvPr id="943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077575" y="213233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3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3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3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3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4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4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4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4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44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50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22</xdr:row>
      <xdr:rowOff>0</xdr:rowOff>
    </xdr:from>
    <xdr:to>
      <xdr:col>14</xdr:col>
      <xdr:colOff>979170</xdr:colOff>
      <xdr:row>22</xdr:row>
      <xdr:rowOff>365760</xdr:rowOff>
    </xdr:to>
    <xdr:pic>
      <xdr:nvPicPr>
        <xdr:cNvPr id="95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972800" y="213233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9"/>
  <sheetViews>
    <sheetView tabSelected="1" workbookViewId="0">
      <pane ySplit="6" topLeftCell="A19" activePane="bottomLeft" state="frozen"/>
      <selection/>
      <selection pane="bottomLeft" activeCell="A1" sqref="A1:P24"/>
    </sheetView>
  </sheetViews>
  <sheetFormatPr defaultColWidth="9" defaultRowHeight="13.5"/>
  <cols>
    <col min="1" max="1" width="7.125" style="2" customWidth="1"/>
    <col min="2" max="2" width="8.75" style="2" customWidth="1"/>
    <col min="3" max="3" width="19.125" style="2" customWidth="1"/>
    <col min="4" max="4" width="9" style="2"/>
    <col min="5" max="5" width="5.75" style="2" customWidth="1"/>
    <col min="6" max="6" width="9" style="2"/>
    <col min="7" max="7" width="30.125" style="2" customWidth="1"/>
    <col min="8" max="8" width="7.125" style="2" customWidth="1"/>
    <col min="9" max="9" width="7.625" style="2" customWidth="1"/>
    <col min="10" max="10" width="7.125" style="2" customWidth="1"/>
    <col min="11" max="11" width="7.375" style="2" customWidth="1"/>
    <col min="12" max="12" width="6.375" style="2" customWidth="1"/>
    <col min="13" max="13" width="5.5" style="2" customWidth="1"/>
    <col min="14" max="14" width="10.875" style="2" customWidth="1"/>
    <col min="15" max="15" width="27.375" style="4" customWidth="1"/>
    <col min="16" max="16" width="10.125" style="2" customWidth="1"/>
    <col min="17" max="16384" width="9" style="2"/>
  </cols>
  <sheetData>
    <row r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spans="1:16">
      <c r="A4" s="6" t="s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33"/>
      <c r="P4" s="6"/>
    </row>
    <row r="5" s="1" customFormat="1" ht="29" customHeight="1" spans="1:16">
      <c r="A5" s="7" t="s">
        <v>2</v>
      </c>
      <c r="B5" s="8" t="s">
        <v>3</v>
      </c>
      <c r="C5" s="7" t="s">
        <v>4</v>
      </c>
      <c r="D5" s="8" t="s">
        <v>5</v>
      </c>
      <c r="E5" s="8" t="s">
        <v>6</v>
      </c>
      <c r="F5" s="7" t="s">
        <v>7</v>
      </c>
      <c r="G5" s="7" t="s">
        <v>8</v>
      </c>
      <c r="H5" s="7" t="s">
        <v>9</v>
      </c>
      <c r="I5" s="34" t="s">
        <v>10</v>
      </c>
      <c r="J5" s="35"/>
      <c r="K5" s="35"/>
      <c r="L5" s="35"/>
      <c r="M5" s="36"/>
      <c r="N5" s="8" t="s">
        <v>11</v>
      </c>
      <c r="O5" s="8" t="s">
        <v>12</v>
      </c>
      <c r="P5" s="37" t="s">
        <v>13</v>
      </c>
    </row>
    <row r="6" s="1" customFormat="1" ht="41" customHeight="1" spans="1:16">
      <c r="A6" s="9"/>
      <c r="B6" s="9"/>
      <c r="C6" s="9"/>
      <c r="D6" s="9"/>
      <c r="E6" s="9"/>
      <c r="F6" s="9"/>
      <c r="G6" s="9"/>
      <c r="H6" s="9"/>
      <c r="I6" s="38" t="s">
        <v>14</v>
      </c>
      <c r="J6" s="38" t="s">
        <v>15</v>
      </c>
      <c r="K6" s="38" t="s">
        <v>16</v>
      </c>
      <c r="L6" s="38" t="s">
        <v>17</v>
      </c>
      <c r="M6" s="38" t="s">
        <v>18</v>
      </c>
      <c r="N6" s="9"/>
      <c r="O6" s="9"/>
      <c r="P6" s="37"/>
    </row>
    <row r="7" s="2" customFormat="1" ht="53" customHeight="1" spans="1:16">
      <c r="A7" s="10">
        <v>1</v>
      </c>
      <c r="B7" s="11">
        <v>2025010</v>
      </c>
      <c r="C7" s="12" t="s">
        <v>19</v>
      </c>
      <c r="D7" s="13" t="s">
        <v>20</v>
      </c>
      <c r="E7" s="14" t="s">
        <v>21</v>
      </c>
      <c r="F7" s="13" t="s">
        <v>22</v>
      </c>
      <c r="G7" s="12" t="s">
        <v>23</v>
      </c>
      <c r="H7" s="15">
        <f t="shared" ref="H7:H13" si="0">I7+J7+K7+L7+M7</f>
        <v>14.896</v>
      </c>
      <c r="I7" s="12">
        <v>14.896</v>
      </c>
      <c r="J7" s="12"/>
      <c r="K7" s="12"/>
      <c r="L7" s="15"/>
      <c r="M7" s="12"/>
      <c r="N7" s="15" t="s">
        <v>24</v>
      </c>
      <c r="O7" s="39" t="s">
        <v>25</v>
      </c>
      <c r="P7" s="14"/>
    </row>
    <row r="8" s="2" customFormat="1" ht="71" customHeight="1" spans="1:16">
      <c r="A8" s="10">
        <v>2</v>
      </c>
      <c r="B8" s="11">
        <v>2025007</v>
      </c>
      <c r="C8" s="12" t="s">
        <v>26</v>
      </c>
      <c r="D8" s="13" t="s">
        <v>27</v>
      </c>
      <c r="E8" s="14" t="s">
        <v>21</v>
      </c>
      <c r="F8" s="13" t="s">
        <v>28</v>
      </c>
      <c r="G8" s="12" t="s">
        <v>29</v>
      </c>
      <c r="H8" s="15">
        <f t="shared" si="0"/>
        <v>371.202544</v>
      </c>
      <c r="I8" s="40">
        <v>310.470407</v>
      </c>
      <c r="J8" s="40"/>
      <c r="K8" s="41"/>
      <c r="L8" s="40"/>
      <c r="M8" s="40">
        <v>60.732137</v>
      </c>
      <c r="N8" s="15" t="s">
        <v>28</v>
      </c>
      <c r="O8" s="39" t="s">
        <v>30</v>
      </c>
      <c r="P8" s="14"/>
    </row>
    <row r="9" s="2" customFormat="1" ht="83" customHeight="1" spans="1:16">
      <c r="A9" s="10">
        <v>3</v>
      </c>
      <c r="B9" s="11">
        <v>2025004</v>
      </c>
      <c r="C9" s="12" t="s">
        <v>31</v>
      </c>
      <c r="D9" s="13" t="s">
        <v>32</v>
      </c>
      <c r="E9" s="14" t="s">
        <v>33</v>
      </c>
      <c r="F9" s="13" t="s">
        <v>34</v>
      </c>
      <c r="G9" s="12" t="s">
        <v>35</v>
      </c>
      <c r="H9" s="15">
        <f t="shared" si="0"/>
        <v>286.841639</v>
      </c>
      <c r="I9" s="40">
        <v>226.841639</v>
      </c>
      <c r="J9" s="40"/>
      <c r="K9" s="41"/>
      <c r="L9" s="40"/>
      <c r="M9" s="40">
        <v>60</v>
      </c>
      <c r="N9" s="15" t="s">
        <v>36</v>
      </c>
      <c r="O9" s="39" t="s">
        <v>30</v>
      </c>
      <c r="P9" s="14"/>
    </row>
    <row r="10" s="2" customFormat="1" ht="122" customHeight="1" spans="1:16">
      <c r="A10" s="10">
        <v>4</v>
      </c>
      <c r="B10" s="11">
        <v>2025005</v>
      </c>
      <c r="C10" s="12" t="s">
        <v>37</v>
      </c>
      <c r="D10" s="13" t="s">
        <v>32</v>
      </c>
      <c r="E10" s="14" t="s">
        <v>21</v>
      </c>
      <c r="F10" s="13" t="s">
        <v>38</v>
      </c>
      <c r="G10" s="12" t="s">
        <v>39</v>
      </c>
      <c r="H10" s="15">
        <f t="shared" si="0"/>
        <v>335.6615</v>
      </c>
      <c r="I10" s="40">
        <v>281.0768</v>
      </c>
      <c r="J10" s="40"/>
      <c r="K10" s="41"/>
      <c r="L10" s="40"/>
      <c r="M10" s="40">
        <v>54.5847</v>
      </c>
      <c r="N10" s="15" t="s">
        <v>36</v>
      </c>
      <c r="O10" s="39" t="s">
        <v>40</v>
      </c>
      <c r="P10" s="14"/>
    </row>
    <row r="11" s="2" customFormat="1" ht="111" customHeight="1" spans="1:16">
      <c r="A11" s="10">
        <v>5</v>
      </c>
      <c r="B11" s="11">
        <v>2025008</v>
      </c>
      <c r="C11" s="12" t="s">
        <v>41</v>
      </c>
      <c r="D11" s="13" t="s">
        <v>27</v>
      </c>
      <c r="E11" s="14" t="s">
        <v>21</v>
      </c>
      <c r="F11" s="13" t="s">
        <v>42</v>
      </c>
      <c r="G11" s="12" t="s">
        <v>43</v>
      </c>
      <c r="H11" s="15">
        <f t="shared" si="0"/>
        <v>2500</v>
      </c>
      <c r="I11" s="42">
        <v>1900</v>
      </c>
      <c r="J11" s="42"/>
      <c r="K11" s="41"/>
      <c r="L11" s="42"/>
      <c r="M11" s="43">
        <v>600</v>
      </c>
      <c r="N11" s="15" t="s">
        <v>44</v>
      </c>
      <c r="O11" s="44" t="s">
        <v>45</v>
      </c>
      <c r="P11" s="14"/>
    </row>
    <row r="12" s="2" customFormat="1" ht="90" customHeight="1" spans="1:16">
      <c r="A12" s="10">
        <v>6</v>
      </c>
      <c r="B12" s="11">
        <v>2025001</v>
      </c>
      <c r="C12" s="12" t="s">
        <v>46</v>
      </c>
      <c r="D12" s="13" t="s">
        <v>27</v>
      </c>
      <c r="E12" s="14" t="s">
        <v>33</v>
      </c>
      <c r="F12" s="13" t="s">
        <v>47</v>
      </c>
      <c r="G12" s="12" t="s">
        <v>48</v>
      </c>
      <c r="H12" s="15">
        <f t="shared" si="0"/>
        <v>820</v>
      </c>
      <c r="I12" s="42">
        <v>70</v>
      </c>
      <c r="J12" s="42">
        <v>500</v>
      </c>
      <c r="K12" s="41"/>
      <c r="L12" s="42"/>
      <c r="M12" s="42">
        <v>250</v>
      </c>
      <c r="N12" s="15" t="s">
        <v>49</v>
      </c>
      <c r="O12" s="39" t="s">
        <v>40</v>
      </c>
      <c r="P12" s="14"/>
    </row>
    <row r="13" ht="111" customHeight="1" spans="1:16">
      <c r="A13" s="16">
        <v>7</v>
      </c>
      <c r="B13" s="17">
        <v>2025014</v>
      </c>
      <c r="C13" s="12" t="s">
        <v>50</v>
      </c>
      <c r="D13" s="18" t="s">
        <v>27</v>
      </c>
      <c r="E13" s="19" t="s">
        <v>21</v>
      </c>
      <c r="F13" s="13" t="s">
        <v>51</v>
      </c>
      <c r="G13" s="20" t="s">
        <v>52</v>
      </c>
      <c r="H13" s="21">
        <f t="shared" si="0"/>
        <v>800.5223</v>
      </c>
      <c r="I13" s="42">
        <v>50</v>
      </c>
      <c r="J13" s="42">
        <v>652</v>
      </c>
      <c r="K13" s="45"/>
      <c r="L13" s="42"/>
      <c r="M13" s="42">
        <v>98.5223</v>
      </c>
      <c r="N13" s="15" t="s">
        <v>53</v>
      </c>
      <c r="O13" s="46" t="s">
        <v>25</v>
      </c>
      <c r="P13" s="19"/>
    </row>
    <row r="14" ht="93" customHeight="1" spans="1:16">
      <c r="A14" s="22"/>
      <c r="B14" s="23"/>
      <c r="C14" s="12"/>
      <c r="D14" s="24"/>
      <c r="E14" s="25"/>
      <c r="F14" s="13"/>
      <c r="G14" s="26"/>
      <c r="H14" s="27"/>
      <c r="I14" s="42"/>
      <c r="J14" s="42"/>
      <c r="K14" s="47"/>
      <c r="L14" s="42"/>
      <c r="M14" s="42"/>
      <c r="N14" s="15"/>
      <c r="O14" s="48"/>
      <c r="P14" s="25"/>
    </row>
    <row r="15" ht="126" customHeight="1" spans="1:16">
      <c r="A15" s="10">
        <v>8</v>
      </c>
      <c r="B15" s="11">
        <v>2025002</v>
      </c>
      <c r="C15" s="12" t="s">
        <v>54</v>
      </c>
      <c r="D15" s="13" t="s">
        <v>32</v>
      </c>
      <c r="E15" s="14" t="s">
        <v>21</v>
      </c>
      <c r="F15" s="13" t="s">
        <v>55</v>
      </c>
      <c r="G15" s="12" t="s">
        <v>56</v>
      </c>
      <c r="H15" s="15">
        <f t="shared" ref="H15:H27" si="1">I15+J15+K15+L15+M15</f>
        <v>720</v>
      </c>
      <c r="I15" s="12"/>
      <c r="J15" s="12">
        <v>520</v>
      </c>
      <c r="K15" s="12"/>
      <c r="L15" s="15"/>
      <c r="M15" s="12">
        <v>200</v>
      </c>
      <c r="N15" s="15" t="s">
        <v>49</v>
      </c>
      <c r="O15" s="39" t="s">
        <v>57</v>
      </c>
      <c r="P15" s="14"/>
    </row>
    <row r="16" ht="111" customHeight="1" spans="1:16">
      <c r="A16" s="10">
        <v>9</v>
      </c>
      <c r="B16" s="11">
        <v>2025015</v>
      </c>
      <c r="C16" s="12" t="s">
        <v>58</v>
      </c>
      <c r="D16" s="13" t="s">
        <v>59</v>
      </c>
      <c r="E16" s="14" t="s">
        <v>21</v>
      </c>
      <c r="F16" s="13" t="s">
        <v>60</v>
      </c>
      <c r="G16" s="12" t="s">
        <v>61</v>
      </c>
      <c r="H16" s="15">
        <f t="shared" si="1"/>
        <v>754.707997</v>
      </c>
      <c r="I16" s="12"/>
      <c r="J16" s="42">
        <v>600</v>
      </c>
      <c r="K16" s="42"/>
      <c r="L16" s="42"/>
      <c r="M16" s="42">
        <v>154.707997</v>
      </c>
      <c r="N16" s="15" t="s">
        <v>49</v>
      </c>
      <c r="O16" s="39" t="s">
        <v>57</v>
      </c>
      <c r="P16" s="14"/>
    </row>
    <row r="17" s="2" customFormat="1" ht="57" customHeight="1" spans="1:16">
      <c r="A17" s="10">
        <v>10</v>
      </c>
      <c r="B17" s="11">
        <v>2025016</v>
      </c>
      <c r="C17" s="12" t="s">
        <v>62</v>
      </c>
      <c r="D17" s="13" t="s">
        <v>27</v>
      </c>
      <c r="E17" s="14" t="s">
        <v>21</v>
      </c>
      <c r="F17" s="13" t="s">
        <v>63</v>
      </c>
      <c r="G17" s="12" t="s">
        <v>64</v>
      </c>
      <c r="H17" s="15">
        <f t="shared" si="1"/>
        <v>526</v>
      </c>
      <c r="I17" s="12">
        <v>200</v>
      </c>
      <c r="J17" s="49"/>
      <c r="K17" s="49"/>
      <c r="L17" s="15"/>
      <c r="M17" s="12">
        <v>326</v>
      </c>
      <c r="N17" s="15" t="s">
        <v>65</v>
      </c>
      <c r="O17" s="44" t="s">
        <v>66</v>
      </c>
      <c r="P17" s="14"/>
    </row>
    <row r="18" ht="124" customHeight="1" spans="1:17">
      <c r="A18" s="10">
        <v>11</v>
      </c>
      <c r="B18" s="11">
        <v>202517</v>
      </c>
      <c r="C18" s="12" t="s">
        <v>67</v>
      </c>
      <c r="D18" s="13" t="s">
        <v>27</v>
      </c>
      <c r="E18" s="14" t="s">
        <v>21</v>
      </c>
      <c r="F18" s="13" t="s">
        <v>68</v>
      </c>
      <c r="G18" s="12" t="s">
        <v>69</v>
      </c>
      <c r="H18" s="15">
        <f t="shared" si="1"/>
        <v>2880</v>
      </c>
      <c r="I18" s="12">
        <v>2033</v>
      </c>
      <c r="J18" s="49">
        <v>100</v>
      </c>
      <c r="K18" s="49"/>
      <c r="L18" s="15"/>
      <c r="M18" s="12">
        <v>747</v>
      </c>
      <c r="N18" s="15" t="s">
        <v>70</v>
      </c>
      <c r="O18" s="39" t="s">
        <v>71</v>
      </c>
      <c r="P18" s="14"/>
      <c r="Q18" s="4"/>
    </row>
    <row r="19" s="2" customFormat="1" ht="85" customHeight="1" spans="1:16">
      <c r="A19" s="10">
        <v>12</v>
      </c>
      <c r="B19" s="13">
        <v>2025003</v>
      </c>
      <c r="C19" s="28" t="s">
        <v>72</v>
      </c>
      <c r="D19" s="13" t="s">
        <v>27</v>
      </c>
      <c r="E19" s="14" t="s">
        <v>21</v>
      </c>
      <c r="F19" s="14" t="s">
        <v>47</v>
      </c>
      <c r="G19" s="28" t="s">
        <v>73</v>
      </c>
      <c r="H19" s="15">
        <f t="shared" si="1"/>
        <v>160</v>
      </c>
      <c r="I19" s="12"/>
      <c r="J19" s="49">
        <v>140</v>
      </c>
      <c r="K19" s="49"/>
      <c r="L19" s="15"/>
      <c r="M19" s="12">
        <v>20</v>
      </c>
      <c r="N19" s="15" t="s">
        <v>53</v>
      </c>
      <c r="O19" s="39" t="s">
        <v>40</v>
      </c>
      <c r="P19" s="15"/>
    </row>
    <row r="20" s="2" customFormat="1" ht="81" customHeight="1" spans="1:16">
      <c r="A20" s="10">
        <v>13</v>
      </c>
      <c r="B20" s="13">
        <v>2025009</v>
      </c>
      <c r="C20" s="12" t="s">
        <v>74</v>
      </c>
      <c r="D20" s="13" t="s">
        <v>27</v>
      </c>
      <c r="E20" s="14" t="s">
        <v>21</v>
      </c>
      <c r="F20" s="15" t="s">
        <v>75</v>
      </c>
      <c r="G20" s="12" t="s">
        <v>76</v>
      </c>
      <c r="H20" s="15">
        <f t="shared" si="1"/>
        <v>403.03</v>
      </c>
      <c r="I20" s="50">
        <v>270</v>
      </c>
      <c r="J20" s="51">
        <v>80</v>
      </c>
      <c r="K20" s="51"/>
      <c r="L20" s="41"/>
      <c r="M20" s="50">
        <v>53.03</v>
      </c>
      <c r="N20" s="15" t="s">
        <v>77</v>
      </c>
      <c r="O20" s="39" t="s">
        <v>40</v>
      </c>
      <c r="P20" s="15"/>
    </row>
    <row r="21" s="2" customFormat="1" ht="61" customHeight="1" spans="1:16">
      <c r="A21" s="10">
        <v>14</v>
      </c>
      <c r="B21" s="13">
        <v>2025006</v>
      </c>
      <c r="C21" s="12" t="s">
        <v>78</v>
      </c>
      <c r="D21" s="13" t="s">
        <v>27</v>
      </c>
      <c r="E21" s="14" t="s">
        <v>21</v>
      </c>
      <c r="F21" s="14" t="s">
        <v>68</v>
      </c>
      <c r="G21" s="12" t="s">
        <v>79</v>
      </c>
      <c r="H21" s="15">
        <f t="shared" si="1"/>
        <v>110</v>
      </c>
      <c r="I21" s="12">
        <v>80</v>
      </c>
      <c r="J21" s="49"/>
      <c r="K21" s="49"/>
      <c r="L21" s="15"/>
      <c r="M21" s="12">
        <v>30</v>
      </c>
      <c r="N21" s="15" t="s">
        <v>70</v>
      </c>
      <c r="O21" s="39" t="s">
        <v>40</v>
      </c>
      <c r="P21" s="15"/>
    </row>
    <row r="22" s="2" customFormat="1" ht="176" customHeight="1" spans="1:16">
      <c r="A22" s="10">
        <v>15</v>
      </c>
      <c r="B22" s="13">
        <v>2025014</v>
      </c>
      <c r="C22" s="12" t="s">
        <v>80</v>
      </c>
      <c r="D22" s="13" t="s">
        <v>27</v>
      </c>
      <c r="E22" s="14" t="s">
        <v>21</v>
      </c>
      <c r="F22" s="15" t="s">
        <v>81</v>
      </c>
      <c r="G22" s="12" t="s">
        <v>82</v>
      </c>
      <c r="H22" s="15">
        <f t="shared" si="1"/>
        <v>1190</v>
      </c>
      <c r="I22" s="15">
        <v>222.611154</v>
      </c>
      <c r="J22" s="15">
        <v>911.35</v>
      </c>
      <c r="K22" s="15"/>
      <c r="L22" s="15"/>
      <c r="M22" s="52">
        <v>56.038846</v>
      </c>
      <c r="N22" s="15"/>
      <c r="O22" s="53" t="s">
        <v>25</v>
      </c>
      <c r="P22" s="15"/>
    </row>
    <row r="23" s="2" customFormat="1" ht="88" customHeight="1" spans="1:21">
      <c r="A23" s="10">
        <v>16</v>
      </c>
      <c r="B23" s="13">
        <v>2025018</v>
      </c>
      <c r="C23" s="12" t="s">
        <v>83</v>
      </c>
      <c r="D23" s="13" t="s">
        <v>84</v>
      </c>
      <c r="E23" s="14" t="s">
        <v>21</v>
      </c>
      <c r="F23" s="14" t="s">
        <v>85</v>
      </c>
      <c r="G23" s="12" t="s">
        <v>86</v>
      </c>
      <c r="H23" s="15">
        <f t="shared" si="1"/>
        <v>528.63</v>
      </c>
      <c r="I23" s="15">
        <v>242.104</v>
      </c>
      <c r="J23" s="15">
        <v>141.65</v>
      </c>
      <c r="K23" s="15"/>
      <c r="L23" s="15"/>
      <c r="M23" s="52">
        <v>144.876</v>
      </c>
      <c r="N23" s="15"/>
      <c r="O23" s="39" t="s">
        <v>57</v>
      </c>
      <c r="P23" s="15"/>
      <c r="U23" s="2" t="s">
        <v>87</v>
      </c>
    </row>
    <row r="24" s="3" customFormat="1" ht="46" customHeight="1" spans="1:16">
      <c r="A24" s="29"/>
      <c r="B24" s="29"/>
      <c r="C24" s="30" t="s">
        <v>88</v>
      </c>
      <c r="D24" s="31"/>
      <c r="E24" s="31"/>
      <c r="F24" s="31"/>
      <c r="G24" s="32"/>
      <c r="H24" s="15">
        <f>SUM(H7:H23)</f>
        <v>12401.49198</v>
      </c>
      <c r="I24" s="29">
        <f>SUM(I7:I23)</f>
        <v>5901</v>
      </c>
      <c r="J24" s="29">
        <f>SUM(J7:J23)</f>
        <v>3645</v>
      </c>
      <c r="K24" s="29"/>
      <c r="L24" s="29"/>
      <c r="M24" s="29">
        <f>SUM(M7:M23)</f>
        <v>2855.49198</v>
      </c>
      <c r="N24" s="29"/>
      <c r="O24" s="10"/>
      <c r="P24" s="29"/>
    </row>
    <row r="29" spans="17:17">
      <c r="Q29" s="2">
        <f>+R22</f>
        <v>0</v>
      </c>
    </row>
  </sheetData>
  <mergeCells count="31">
    <mergeCell ref="A4:P4"/>
    <mergeCell ref="I5:M5"/>
    <mergeCell ref="C24:G24"/>
    <mergeCell ref="A5:A6"/>
    <mergeCell ref="A13:A14"/>
    <mergeCell ref="B5:B6"/>
    <mergeCell ref="B13:B14"/>
    <mergeCell ref="C5:C6"/>
    <mergeCell ref="C13:C14"/>
    <mergeCell ref="D5:D6"/>
    <mergeCell ref="D13:D14"/>
    <mergeCell ref="E5:E6"/>
    <mergeCell ref="E13:E14"/>
    <mergeCell ref="F5:F6"/>
    <mergeCell ref="F13:F14"/>
    <mergeCell ref="G5:G6"/>
    <mergeCell ref="G13:G14"/>
    <mergeCell ref="H5:H6"/>
    <mergeCell ref="H13:H14"/>
    <mergeCell ref="I13:I14"/>
    <mergeCell ref="J13:J14"/>
    <mergeCell ref="K13:K14"/>
    <mergeCell ref="L13:L14"/>
    <mergeCell ref="M13:M14"/>
    <mergeCell ref="N5:N6"/>
    <mergeCell ref="N13:N14"/>
    <mergeCell ref="O5:O6"/>
    <mergeCell ref="O13:O14"/>
    <mergeCell ref="P5:P6"/>
    <mergeCell ref="P13:P14"/>
    <mergeCell ref="A1:P3"/>
  </mergeCells>
  <printOptions horizontalCentered="1" verticalCentered="1"/>
  <pageMargins left="0.751388888888889" right="0.751388888888889" top="0.60625" bottom="0.60625" header="0.5" footer="0.5"/>
  <pageSetup paperSize="9" scale="7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2025-12-25T08:43:11Z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2052-11.1.0.10132</vt:lpwstr>
  </property>
</Properties>
</file>